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<sst xmlns="http://schemas.openxmlformats.org/spreadsheetml/2006/main" count="536" uniqueCount="285">
  <si>
    <t>STT</t>
  </si>
  <si>
    <t>Năm thứ</t>
  </si>
  <si>
    <t>Ngành</t>
  </si>
  <si>
    <t>Lớp</t>
  </si>
  <si>
    <t>Mã SV</t>
  </si>
  <si>
    <t>Họ và tên</t>
  </si>
  <si>
    <t>Tổng số</t>
  </si>
  <si>
    <t>TC</t>
  </si>
  <si>
    <t>Điểm 
(hệ 10)</t>
  </si>
  <si>
    <t>Xếp loại</t>
  </si>
  <si>
    <t>Ngôn ngữ Hàn Quốc</t>
  </si>
  <si>
    <t>HÀN K18D</t>
  </si>
  <si>
    <t>21F7560078</t>
  </si>
  <si>
    <t>Nguyễn Thanh</t>
  </si>
  <si>
    <t>Giang</t>
  </si>
  <si>
    <t>Tốt</t>
  </si>
  <si>
    <t>HÀN K18C</t>
  </si>
  <si>
    <t>21F7560080</t>
  </si>
  <si>
    <t xml:space="preserve">Lê Thị Huyền </t>
  </si>
  <si>
    <t>21F7560030</t>
  </si>
  <si>
    <t xml:space="preserve">Hoàng Thị Nhật </t>
  </si>
  <si>
    <t>Quỳnh</t>
  </si>
  <si>
    <t>21F7560188</t>
  </si>
  <si>
    <t xml:space="preserve">Bùi Thị Cẩm </t>
  </si>
  <si>
    <t>Như</t>
  </si>
  <si>
    <t>21F7560082</t>
  </si>
  <si>
    <t xml:space="preserve">Nguyễn Thị Thu </t>
  </si>
  <si>
    <t>Hà</t>
  </si>
  <si>
    <t>Khá</t>
  </si>
  <si>
    <t>21F7560164</t>
  </si>
  <si>
    <t xml:space="preserve">Trịnh Thị </t>
  </si>
  <si>
    <t>Nguyệt</t>
  </si>
  <si>
    <t>HÀN K18B</t>
  </si>
  <si>
    <t>21F7560160</t>
  </si>
  <si>
    <t xml:space="preserve">Trương Thị Quý </t>
  </si>
  <si>
    <t>Ngọc</t>
  </si>
  <si>
    <t>21F7560084</t>
  </si>
  <si>
    <t xml:space="preserve">Nguyễn Hồng </t>
  </si>
  <si>
    <t>Hải</t>
  </si>
  <si>
    <t>HÀN K18A</t>
  </si>
  <si>
    <t>21F7560119</t>
  </si>
  <si>
    <t xml:space="preserve">Ngô Thị Ngọc </t>
  </si>
  <si>
    <t>Huyền</t>
  </si>
  <si>
    <t>Ngôn ngữ Nhật</t>
  </si>
  <si>
    <t>NHẬT K18F</t>
  </si>
  <si>
    <t>21F7550312</t>
  </si>
  <si>
    <t xml:space="preserve">Trần Thị Kim </t>
  </si>
  <si>
    <t>Thoa</t>
  </si>
  <si>
    <t>Xuất sắc</t>
  </si>
  <si>
    <t>21F7550356</t>
  </si>
  <si>
    <t xml:space="preserve">Phạm Thị Tuyết </t>
  </si>
  <si>
    <t>Trinh</t>
  </si>
  <si>
    <t>NHẬT K18B</t>
  </si>
  <si>
    <t>21F7550041</t>
  </si>
  <si>
    <t xml:space="preserve">Nguyễn Thị Thanh </t>
  </si>
  <si>
    <t>Nhàn</t>
  </si>
  <si>
    <t>NHẬT K18D</t>
  </si>
  <si>
    <t>21F7550202</t>
  </si>
  <si>
    <t xml:space="preserve">Ngô Thanh Gia </t>
  </si>
  <si>
    <t>Lợi</t>
  </si>
  <si>
    <t>NHẬT K18E</t>
  </si>
  <si>
    <t>21F7550203</t>
  </si>
  <si>
    <t>Lựu</t>
  </si>
  <si>
    <t>NHẬT K18C</t>
  </si>
  <si>
    <t>21F7550030</t>
  </si>
  <si>
    <t xml:space="preserve">Nguyễn Thị Trà </t>
  </si>
  <si>
    <t>My</t>
  </si>
  <si>
    <t>21F7550294</t>
  </si>
  <si>
    <t xml:space="preserve">Trần Thị Hồng </t>
  </si>
  <si>
    <t>Thắm</t>
  </si>
  <si>
    <t>21F7550272</t>
  </si>
  <si>
    <t xml:space="preserve">Nguyễn Ngọc Hồng </t>
  </si>
  <si>
    <t>Phúc</t>
  </si>
  <si>
    <t>21F7550118</t>
  </si>
  <si>
    <t>Dương Huỳnh Xuân</t>
  </si>
  <si>
    <t>Ánh</t>
  </si>
  <si>
    <t>21F7550220</t>
  </si>
  <si>
    <t xml:space="preserve">Phan Thị Ánh </t>
  </si>
  <si>
    <t>Ngà</t>
  </si>
  <si>
    <t>21F7550060</t>
  </si>
  <si>
    <t xml:space="preserve">Nguyễn Thanh </t>
  </si>
  <si>
    <t>Thảo</t>
  </si>
  <si>
    <t>Ngôn ngữ Pháp</t>
  </si>
  <si>
    <t>PHÁP K18</t>
  </si>
  <si>
    <t>21F7530024</t>
  </si>
  <si>
    <t xml:space="preserve">Tôn Nữ Diệu </t>
  </si>
  <si>
    <t>Hiền</t>
  </si>
  <si>
    <t>21F7530053</t>
  </si>
  <si>
    <t xml:space="preserve">Đặng Thị </t>
  </si>
  <si>
    <t>Thanh</t>
  </si>
  <si>
    <t>21F7530034</t>
  </si>
  <si>
    <t xml:space="preserve">Dương Hoài </t>
  </si>
  <si>
    <t>Nghĩa</t>
  </si>
  <si>
    <t>21F7530002</t>
  </si>
  <si>
    <t xml:space="preserve">Lương Thị Như </t>
  </si>
  <si>
    <t>Ngôn ngữ Trung Quốc</t>
  </si>
  <si>
    <t>TRUNG K18F</t>
  </si>
  <si>
    <t>21F7540104</t>
  </si>
  <si>
    <t xml:space="preserve">Vương Thị </t>
  </si>
  <si>
    <t>Thùy</t>
  </si>
  <si>
    <t>TRUNG K18C</t>
  </si>
  <si>
    <t>21F7540005</t>
  </si>
  <si>
    <t xml:space="preserve">Nguyễn Thị Vân </t>
  </si>
  <si>
    <t>Anh</t>
  </si>
  <si>
    <t>TRUNG K18D</t>
  </si>
  <si>
    <t>21F7540428</t>
  </si>
  <si>
    <t xml:space="preserve">Trần Thị Hoài </t>
  </si>
  <si>
    <t>Thương</t>
  </si>
  <si>
    <t>TRUNG K18E</t>
  </si>
  <si>
    <t>21F7540116</t>
  </si>
  <si>
    <t xml:space="preserve">Trần Thị Thảo </t>
  </si>
  <si>
    <t>Uyên</t>
  </si>
  <si>
    <t>21F7540004</t>
  </si>
  <si>
    <t xml:space="preserve">Nguyễn Thị Quỳnh </t>
  </si>
  <si>
    <t>TRUNG K18B</t>
  </si>
  <si>
    <t>21F7540307</t>
  </si>
  <si>
    <t xml:space="preserve">Phạm Thị </t>
  </si>
  <si>
    <t>Mùi</t>
  </si>
  <si>
    <t>TRUNG K18A</t>
  </si>
  <si>
    <t>21F7540141</t>
  </si>
  <si>
    <t>21F7540013</t>
  </si>
  <si>
    <t xml:space="preserve">Lê Thị Thuỳ </t>
  </si>
  <si>
    <t>Dung</t>
  </si>
  <si>
    <t>21F7540353</t>
  </si>
  <si>
    <t xml:space="preserve">Phạm Thị Yến </t>
  </si>
  <si>
    <t>Nhi</t>
  </si>
  <si>
    <t>21F7540352</t>
  </si>
  <si>
    <t xml:space="preserve">Hoàng Thị </t>
  </si>
  <si>
    <t>21F7540311</t>
  </si>
  <si>
    <t>21F7540062</t>
  </si>
  <si>
    <t xml:space="preserve">Cao Thị Thanh </t>
  </si>
  <si>
    <t>Minh</t>
  </si>
  <si>
    <t>21F7540011</t>
  </si>
  <si>
    <t xml:space="preserve">Vi Thị Ngọc </t>
  </si>
  <si>
    <t>Diệp</t>
  </si>
  <si>
    <t>21F7540379</t>
  </si>
  <si>
    <t xml:space="preserve">Phan Thị </t>
  </si>
  <si>
    <t>Phượng</t>
  </si>
  <si>
    <t>21F7540391</t>
  </si>
  <si>
    <t xml:space="preserve">Lê Thị </t>
  </si>
  <si>
    <t>TRUNG K18G</t>
  </si>
  <si>
    <t>21F7540176</t>
  </si>
  <si>
    <t xml:space="preserve">Kha Thị Kim </t>
  </si>
  <si>
    <t>Doan</t>
  </si>
  <si>
    <t>21F7540470</t>
  </si>
  <si>
    <t xml:space="preserve">Đinh Thị </t>
  </si>
  <si>
    <t>Vân</t>
  </si>
  <si>
    <t>Ngôn ngữ Anh</t>
  </si>
  <si>
    <t>ANH K17I</t>
  </si>
  <si>
    <t>20F7510486</t>
  </si>
  <si>
    <t xml:space="preserve">Trần Thiên </t>
  </si>
  <si>
    <t>Ý</t>
  </si>
  <si>
    <t>ANH K17O</t>
  </si>
  <si>
    <t>20F7510818</t>
  </si>
  <si>
    <t>Đoàn Lê Diệu</t>
  </si>
  <si>
    <t>Linh</t>
  </si>
  <si>
    <t>ANH K17F</t>
  </si>
  <si>
    <t>20F7510678</t>
  </si>
  <si>
    <t>Nguyễn Thị Kim</t>
  </si>
  <si>
    <t>Hằng</t>
  </si>
  <si>
    <t>HÀN K17C</t>
  </si>
  <si>
    <t>20F7560238</t>
  </si>
  <si>
    <t xml:space="preserve">Bùi Thị Thùy </t>
  </si>
  <si>
    <t>HÀN K17A</t>
  </si>
  <si>
    <t>20F7560223</t>
  </si>
  <si>
    <t xml:space="preserve">Trịnh Thị Thu </t>
  </si>
  <si>
    <t>Hương</t>
  </si>
  <si>
    <t>Ngôn ngữ Nga</t>
  </si>
  <si>
    <t>NGA K17</t>
  </si>
  <si>
    <t>20F7520002</t>
  </si>
  <si>
    <t xml:space="preserve">Nguyễn Hữu Quỳnh </t>
  </si>
  <si>
    <t>20F7520073</t>
  </si>
  <si>
    <t>Huỳnh Bá</t>
  </si>
  <si>
    <t>Quý</t>
  </si>
  <si>
    <t>20F7520054</t>
  </si>
  <si>
    <t>Hoàng Thị Thu</t>
  </si>
  <si>
    <t>Diệu</t>
  </si>
  <si>
    <t>NHẬT K17D</t>
  </si>
  <si>
    <t>20F7550132</t>
  </si>
  <si>
    <t>20F7550314</t>
  </si>
  <si>
    <t xml:space="preserve">Nguyễn Duy </t>
  </si>
  <si>
    <t>Quyền</t>
  </si>
  <si>
    <t>20F7550321</t>
  </si>
  <si>
    <t>Nguyễn Thị Trường</t>
  </si>
  <si>
    <t>Sinh</t>
  </si>
  <si>
    <t>NHẬT K17A</t>
  </si>
  <si>
    <t>20F7550021</t>
  </si>
  <si>
    <t>Nguyễn Thị Mỹ</t>
  </si>
  <si>
    <t>Duyên</t>
  </si>
  <si>
    <t>20F7550082</t>
  </si>
  <si>
    <t xml:space="preserve">Trần Thị Mỹ </t>
  </si>
  <si>
    <t>Ngân</t>
  </si>
  <si>
    <t>TRUNG K17G</t>
  </si>
  <si>
    <t>20F7540462</t>
  </si>
  <si>
    <t>Nguyễn Thúy</t>
  </si>
  <si>
    <t>Quỳnh</t>
  </si>
  <si>
    <t>TRUNG K17A</t>
  </si>
  <si>
    <t>20F7540389</t>
  </si>
  <si>
    <t xml:space="preserve">Nguyễn Thị </t>
  </si>
  <si>
    <t>TRUNG K17D</t>
  </si>
  <si>
    <t>20F7540323</t>
  </si>
  <si>
    <t xml:space="preserve">Hồ Thị Mai </t>
  </si>
  <si>
    <t>20F7540292</t>
  </si>
  <si>
    <t xml:space="preserve">Hồ Triệu Diệu </t>
  </si>
  <si>
    <t>TRUNG K17C</t>
  </si>
  <si>
    <t>20F7540139</t>
  </si>
  <si>
    <t>20F7540423</t>
  </si>
  <si>
    <t xml:space="preserve">Phạm Thị Quỳnh </t>
  </si>
  <si>
    <t>TRUNG K17B</t>
  </si>
  <si>
    <t>20F7540285</t>
  </si>
  <si>
    <t>Đỗ Thị Xuân</t>
  </si>
  <si>
    <t>Hiên</t>
  </si>
  <si>
    <t>20F7540560</t>
  </si>
  <si>
    <t xml:space="preserve">Trần Tố </t>
  </si>
  <si>
    <t>20F7540530</t>
  </si>
  <si>
    <t xml:space="preserve">Lê Thị Hoài </t>
  </si>
  <si>
    <t>Trang</t>
  </si>
  <si>
    <t>20F7540352</t>
  </si>
  <si>
    <t xml:space="preserve">Phạm Thị Thùy </t>
  </si>
  <si>
    <t>20F7540445</t>
  </si>
  <si>
    <t>Phương</t>
  </si>
  <si>
    <t>20F7540388</t>
  </si>
  <si>
    <t>Nga</t>
  </si>
  <si>
    <t>TRUNG K17F</t>
  </si>
  <si>
    <t>20F7540422</t>
  </si>
  <si>
    <t xml:space="preserve">Văn Thị Thùy </t>
  </si>
  <si>
    <t>SP Tiếng Trung</t>
  </si>
  <si>
    <t>TRUNG SPK17</t>
  </si>
  <si>
    <t>20F7040041</t>
  </si>
  <si>
    <t xml:space="preserve">Lê Thị Phương </t>
  </si>
  <si>
    <t>20F7040080</t>
  </si>
  <si>
    <t xml:space="preserve">Bùi Thị </t>
  </si>
  <si>
    <t>20F7040062</t>
  </si>
  <si>
    <t xml:space="preserve">Huỳnh Lê Quỳnh </t>
  </si>
  <si>
    <t>20F7040001</t>
  </si>
  <si>
    <t xml:space="preserve">Phạm Thị Hồng </t>
  </si>
  <si>
    <t>Hạnh</t>
  </si>
  <si>
    <t>NHẬT K16A</t>
  </si>
  <si>
    <t>19F7551231</t>
  </si>
  <si>
    <t xml:space="preserve">Đào Thị Bảo </t>
  </si>
  <si>
    <t>Vy</t>
  </si>
  <si>
    <t>PHÁP K16B</t>
  </si>
  <si>
    <t>19F7531076</t>
  </si>
  <si>
    <t>Tuyết</t>
  </si>
  <si>
    <t>TRUNG K16C</t>
  </si>
  <si>
    <t>19F7541031</t>
  </si>
  <si>
    <t xml:space="preserve">Nguyễn Thị Thùy </t>
  </si>
  <si>
    <t>19F7541023</t>
  </si>
  <si>
    <t>Đài</t>
  </si>
  <si>
    <t>TRUNG K16D</t>
  </si>
  <si>
    <t>19F7541140</t>
  </si>
  <si>
    <t xml:space="preserve">Hồ Thị Quỳnh </t>
  </si>
  <si>
    <t>TRUNG K16F</t>
  </si>
  <si>
    <t>19F7541211</t>
  </si>
  <si>
    <t xml:space="preserve">Phan Thị Như </t>
  </si>
  <si>
    <t>TRUNG K16B</t>
  </si>
  <si>
    <t>19F7541102</t>
  </si>
  <si>
    <t>Khánh</t>
  </si>
  <si>
    <t>19F7541011</t>
  </si>
  <si>
    <t>Võ Thị Kim</t>
  </si>
  <si>
    <t>19F7541100</t>
  </si>
  <si>
    <t xml:space="preserve">Trương Thị Thu </t>
  </si>
  <si>
    <t>TRUNG K16E</t>
  </si>
  <si>
    <t>19F7541286</t>
  </si>
  <si>
    <t xml:space="preserve">Hoàng Vũ Tâm </t>
  </si>
  <si>
    <t>19F7541038</t>
  </si>
  <si>
    <t xml:space="preserve">Nguyễn Hồng Kỳ </t>
  </si>
  <si>
    <t>19F7541014</t>
  </si>
  <si>
    <t xml:space="preserve">Nguyễn Trần Nhật </t>
  </si>
  <si>
    <t>TRUNG SPK16</t>
  </si>
  <si>
    <t>19F7041015</t>
  </si>
  <si>
    <t xml:space="preserve">Trần Thị </t>
  </si>
  <si>
    <t>Lành</t>
  </si>
  <si>
    <t>NGA K15</t>
  </si>
  <si>
    <t>18F7521019</t>
  </si>
  <si>
    <t>Nha</t>
  </si>
  <si>
    <t>NHẬT K15C</t>
  </si>
  <si>
    <t>18F7551068</t>
  </si>
  <si>
    <t>Lê Thị Khánh</t>
  </si>
  <si>
    <t>TRUNG K15E</t>
  </si>
  <si>
    <t>18F7541125</t>
  </si>
  <si>
    <t>Trần Thị Mỹ</t>
  </si>
  <si>
    <t>KQ Học tập</t>
  </si>
  <si>
    <t>KQ Rèn luyện</t>
  </si>
  <si>
    <t>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</si>
</sst>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5" x14ac:knownFonts="1">
    <font>
      <sz val="14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M1" sqref="M1:M1048576"/>
    </sheetView>
  </sheetViews>
  <sheetFormatPr defaultRowHeight="15.75" x14ac:dyDescent="0.25"/>
  <cols>
    <col min="1" max="1" width="5.33203125" style="2" customWidth="1"/>
    <col min="2" max="2" width="7.33203125" style="2" bestFit="1" customWidth="1"/>
    <col min="3" max="3" width="16.21875" style="2" bestFit="1" customWidth="1"/>
    <col min="4" max="4" width="12.21875" style="2" bestFit="1" customWidth="1"/>
    <col min="5" max="5" width="10.88671875" style="19" customWidth="1"/>
    <col min="6" max="6" width="14.44140625" style="2" bestFit="1" customWidth="1"/>
    <col min="7" max="7" width="6" style="2" bestFit="1" customWidth="1"/>
    <col min="8" max="8" width="6.6640625" style="2" hidden="1" customWidth="1"/>
    <col min="9" max="9" width="7" style="2" customWidth="1"/>
    <col min="10" max="10" width="6.88671875" style="19" bestFit="1" customWidth="1"/>
    <col min="11" max="11" width="5.6640625" style="19" bestFit="1" customWidth="1"/>
    <col min="12" max="12" width="8.88671875" style="19" bestFit="1" customWidth="1"/>
    <col min="13" max="16384" width="8.88671875" style="2"/>
  </cols>
  <sheetData>
    <row r="1" spans="1:12" ht="18.7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6" t="s">
        <v>5</v>
      </c>
      <c r="G1" s="27"/>
      <c r="H1" s="1" t="s">
        <v>6</v>
      </c>
      <c r="I1" s="21" t="s">
        <v>282</v>
      </c>
      <c r="J1" s="22"/>
      <c r="K1" s="23" t="s">
        <v>283</v>
      </c>
      <c r="L1" s="23"/>
    </row>
    <row r="2" spans="1:12" ht="31.5" x14ac:dyDescent="0.25">
      <c r="A2" s="25"/>
      <c r="B2" s="25"/>
      <c r="C2" s="25"/>
      <c r="D2" s="25"/>
      <c r="E2" s="25"/>
      <c r="F2" s="28"/>
      <c r="G2" s="29"/>
      <c r="H2" s="1" t="s">
        <v>7</v>
      </c>
      <c r="I2" s="1" t="s">
        <v>8</v>
      </c>
      <c r="J2" s="1" t="s">
        <v>9</v>
      </c>
      <c r="K2" s="3" t="s">
        <v>284</v>
      </c>
      <c r="L2" s="3" t="s">
        <v>9</v>
      </c>
    </row>
    <row r="3" spans="1:12" ht="18.75" customHeight="1" x14ac:dyDescent="0.25">
      <c r="A3" s="4">
        <v>1</v>
      </c>
      <c r="B3" s="4">
        <v>1</v>
      </c>
      <c r="C3" s="4" t="s">
        <v>10</v>
      </c>
      <c r="D3" s="4" t="s">
        <v>11</v>
      </c>
      <c r="E3" s="5" t="s">
        <v>12</v>
      </c>
      <c r="F3" s="6" t="s">
        <v>13</v>
      </c>
      <c r="G3" s="6" t="s">
        <v>14</v>
      </c>
      <c r="H3" s="4">
        <v>12</v>
      </c>
      <c r="I3" s="4">
        <v>8.7200000000000006</v>
      </c>
      <c r="J3" s="7" t="str">
        <f t="shared" ref="J3:J34" si="0">IF(AND(I3&gt;=7, I3&lt;=7.99),"Khá", IF(AND(I3&gt;=8,I3&lt;=8.99),"Giỏi","Xuất sắc"))</f>
        <v>Giỏi</v>
      </c>
      <c r="K3" s="8">
        <v>85</v>
      </c>
      <c r="L3" s="8" t="s">
        <v>15</v>
      </c>
    </row>
    <row r="4" spans="1:12" ht="18.75" customHeight="1" x14ac:dyDescent="0.25">
      <c r="A4" s="9">
        <v>2</v>
      </c>
      <c r="B4" s="9">
        <v>1</v>
      </c>
      <c r="C4" s="9" t="s">
        <v>10</v>
      </c>
      <c r="D4" s="9" t="s">
        <v>16</v>
      </c>
      <c r="E4" s="10" t="s">
        <v>17</v>
      </c>
      <c r="F4" s="11" t="s">
        <v>18</v>
      </c>
      <c r="G4" s="11" t="s">
        <v>14</v>
      </c>
      <c r="H4" s="9">
        <v>12</v>
      </c>
      <c r="I4" s="9">
        <v>8.65</v>
      </c>
      <c r="J4" s="12" t="str">
        <f t="shared" si="0"/>
        <v>Giỏi</v>
      </c>
      <c r="K4" s="13">
        <v>84</v>
      </c>
      <c r="L4" s="13" t="s">
        <v>15</v>
      </c>
    </row>
    <row r="5" spans="1:12" ht="18.75" customHeight="1" x14ac:dyDescent="0.25">
      <c r="A5" s="9">
        <v>3</v>
      </c>
      <c r="B5" s="9">
        <v>1</v>
      </c>
      <c r="C5" s="9" t="s">
        <v>10</v>
      </c>
      <c r="D5" s="9" t="s">
        <v>16</v>
      </c>
      <c r="E5" s="10" t="s">
        <v>19</v>
      </c>
      <c r="F5" s="11" t="s">
        <v>20</v>
      </c>
      <c r="G5" s="11" t="s">
        <v>21</v>
      </c>
      <c r="H5" s="9">
        <v>12</v>
      </c>
      <c r="I5" s="9">
        <v>8.4499999999999993</v>
      </c>
      <c r="J5" s="12" t="str">
        <f t="shared" si="0"/>
        <v>Giỏi</v>
      </c>
      <c r="K5" s="13">
        <v>87</v>
      </c>
      <c r="L5" s="13" t="s">
        <v>15</v>
      </c>
    </row>
    <row r="6" spans="1:12" ht="18.75" customHeight="1" x14ac:dyDescent="0.25">
      <c r="A6" s="9">
        <v>4</v>
      </c>
      <c r="B6" s="9">
        <v>1</v>
      </c>
      <c r="C6" s="9" t="s">
        <v>10</v>
      </c>
      <c r="D6" s="9" t="s">
        <v>16</v>
      </c>
      <c r="E6" s="10" t="s">
        <v>22</v>
      </c>
      <c r="F6" s="11" t="s">
        <v>23</v>
      </c>
      <c r="G6" s="11" t="s">
        <v>24</v>
      </c>
      <c r="H6" s="9">
        <v>12</v>
      </c>
      <c r="I6" s="9">
        <v>8.42</v>
      </c>
      <c r="J6" s="12" t="str">
        <f t="shared" si="0"/>
        <v>Giỏi</v>
      </c>
      <c r="K6" s="13">
        <v>84</v>
      </c>
      <c r="L6" s="13" t="s">
        <v>15</v>
      </c>
    </row>
    <row r="7" spans="1:12" ht="18.75" customHeight="1" x14ac:dyDescent="0.25">
      <c r="A7" s="9">
        <v>5</v>
      </c>
      <c r="B7" s="9">
        <v>1</v>
      </c>
      <c r="C7" s="9" t="s">
        <v>10</v>
      </c>
      <c r="D7" s="9" t="s">
        <v>11</v>
      </c>
      <c r="E7" s="10" t="s">
        <v>25</v>
      </c>
      <c r="F7" s="11" t="s">
        <v>26</v>
      </c>
      <c r="G7" s="11" t="s">
        <v>27</v>
      </c>
      <c r="H7" s="9">
        <v>12</v>
      </c>
      <c r="I7" s="9">
        <v>8.1199999999999992</v>
      </c>
      <c r="J7" s="12" t="str">
        <f t="shared" si="0"/>
        <v>Giỏi</v>
      </c>
      <c r="K7" s="13">
        <v>76</v>
      </c>
      <c r="L7" s="13" t="s">
        <v>28</v>
      </c>
    </row>
    <row r="8" spans="1:12" ht="18.75" customHeight="1" x14ac:dyDescent="0.25">
      <c r="A8" s="9">
        <v>6</v>
      </c>
      <c r="B8" s="9">
        <v>1</v>
      </c>
      <c r="C8" s="9" t="s">
        <v>10</v>
      </c>
      <c r="D8" s="9" t="s">
        <v>16</v>
      </c>
      <c r="E8" s="10" t="s">
        <v>29</v>
      </c>
      <c r="F8" s="11" t="s">
        <v>30</v>
      </c>
      <c r="G8" s="11" t="s">
        <v>31</v>
      </c>
      <c r="H8" s="9">
        <v>12</v>
      </c>
      <c r="I8" s="9">
        <v>7.83</v>
      </c>
      <c r="J8" s="12" t="str">
        <f t="shared" si="0"/>
        <v>Khá</v>
      </c>
      <c r="K8" s="13">
        <v>82</v>
      </c>
      <c r="L8" s="13" t="s">
        <v>15</v>
      </c>
    </row>
    <row r="9" spans="1:12" ht="18.75" customHeight="1" x14ac:dyDescent="0.25">
      <c r="A9" s="9">
        <v>7</v>
      </c>
      <c r="B9" s="9">
        <v>1</v>
      </c>
      <c r="C9" s="9" t="s">
        <v>10</v>
      </c>
      <c r="D9" s="9" t="s">
        <v>32</v>
      </c>
      <c r="E9" s="10" t="s">
        <v>33</v>
      </c>
      <c r="F9" s="11" t="s">
        <v>34</v>
      </c>
      <c r="G9" s="11" t="s">
        <v>35</v>
      </c>
      <c r="H9" s="9">
        <v>12</v>
      </c>
      <c r="I9" s="9">
        <v>7.8</v>
      </c>
      <c r="J9" s="12" t="str">
        <f t="shared" si="0"/>
        <v>Khá</v>
      </c>
      <c r="K9" s="13">
        <v>84</v>
      </c>
      <c r="L9" s="13" t="s">
        <v>15</v>
      </c>
    </row>
    <row r="10" spans="1:12" ht="18.75" customHeight="1" x14ac:dyDescent="0.25">
      <c r="A10" s="9">
        <v>8</v>
      </c>
      <c r="B10" s="9">
        <v>1</v>
      </c>
      <c r="C10" s="9" t="s">
        <v>10</v>
      </c>
      <c r="D10" s="9" t="s">
        <v>32</v>
      </c>
      <c r="E10" s="10" t="s">
        <v>36</v>
      </c>
      <c r="F10" s="11" t="s">
        <v>37</v>
      </c>
      <c r="G10" s="11" t="s">
        <v>38</v>
      </c>
      <c r="H10" s="9">
        <v>12</v>
      </c>
      <c r="I10" s="9">
        <v>7.78</v>
      </c>
      <c r="J10" s="12" t="str">
        <f t="shared" si="0"/>
        <v>Khá</v>
      </c>
      <c r="K10" s="13">
        <v>81</v>
      </c>
      <c r="L10" s="13" t="s">
        <v>15</v>
      </c>
    </row>
    <row r="11" spans="1:12" ht="18.75" customHeight="1" x14ac:dyDescent="0.25">
      <c r="A11" s="9">
        <v>9</v>
      </c>
      <c r="B11" s="9">
        <v>1</v>
      </c>
      <c r="C11" s="9" t="s">
        <v>10</v>
      </c>
      <c r="D11" s="9" t="s">
        <v>39</v>
      </c>
      <c r="E11" s="10" t="s">
        <v>40</v>
      </c>
      <c r="F11" s="11" t="s">
        <v>41</v>
      </c>
      <c r="G11" s="11" t="s">
        <v>42</v>
      </c>
      <c r="H11" s="9">
        <v>12</v>
      </c>
      <c r="I11" s="9">
        <v>7.6</v>
      </c>
      <c r="J11" s="12" t="str">
        <f t="shared" si="0"/>
        <v>Khá</v>
      </c>
      <c r="K11" s="13">
        <v>80</v>
      </c>
      <c r="L11" s="13" t="s">
        <v>15</v>
      </c>
    </row>
    <row r="12" spans="1:12" ht="18.75" customHeight="1" x14ac:dyDescent="0.25">
      <c r="A12" s="9">
        <v>10</v>
      </c>
      <c r="B12" s="9">
        <v>1</v>
      </c>
      <c r="C12" s="9" t="s">
        <v>43</v>
      </c>
      <c r="D12" s="9" t="s">
        <v>44</v>
      </c>
      <c r="E12" s="10" t="s">
        <v>45</v>
      </c>
      <c r="F12" s="11" t="s">
        <v>46</v>
      </c>
      <c r="G12" s="11" t="s">
        <v>47</v>
      </c>
      <c r="H12" s="9">
        <v>12</v>
      </c>
      <c r="I12" s="9">
        <v>9.0299999999999994</v>
      </c>
      <c r="J12" s="12" t="str">
        <f t="shared" si="0"/>
        <v>Xuất sắc</v>
      </c>
      <c r="K12" s="13">
        <v>91</v>
      </c>
      <c r="L12" s="13" t="s">
        <v>48</v>
      </c>
    </row>
    <row r="13" spans="1:12" ht="18.75" customHeight="1" x14ac:dyDescent="0.25">
      <c r="A13" s="9">
        <v>11</v>
      </c>
      <c r="B13" s="9">
        <v>1</v>
      </c>
      <c r="C13" s="9" t="s">
        <v>43</v>
      </c>
      <c r="D13" s="9" t="s">
        <v>44</v>
      </c>
      <c r="E13" s="10" t="s">
        <v>49</v>
      </c>
      <c r="F13" s="11" t="s">
        <v>50</v>
      </c>
      <c r="G13" s="11" t="s">
        <v>51</v>
      </c>
      <c r="H13" s="9">
        <v>12</v>
      </c>
      <c r="I13" s="9">
        <v>8.42</v>
      </c>
      <c r="J13" s="12" t="str">
        <f t="shared" si="0"/>
        <v>Giỏi</v>
      </c>
      <c r="K13" s="13">
        <v>84</v>
      </c>
      <c r="L13" s="13" t="s">
        <v>15</v>
      </c>
    </row>
    <row r="14" spans="1:12" ht="18.75" customHeight="1" x14ac:dyDescent="0.25">
      <c r="A14" s="9">
        <v>12</v>
      </c>
      <c r="B14" s="9">
        <v>1</v>
      </c>
      <c r="C14" s="9" t="s">
        <v>43</v>
      </c>
      <c r="D14" s="9" t="s">
        <v>52</v>
      </c>
      <c r="E14" s="10" t="s">
        <v>53</v>
      </c>
      <c r="F14" s="11" t="s">
        <v>54</v>
      </c>
      <c r="G14" s="11" t="s">
        <v>55</v>
      </c>
      <c r="H14" s="9">
        <v>12</v>
      </c>
      <c r="I14" s="9">
        <v>8.1199999999999992</v>
      </c>
      <c r="J14" s="12" t="str">
        <f t="shared" si="0"/>
        <v>Giỏi</v>
      </c>
      <c r="K14" s="13">
        <v>89</v>
      </c>
      <c r="L14" s="13" t="s">
        <v>15</v>
      </c>
    </row>
    <row r="15" spans="1:12" ht="18.75" customHeight="1" x14ac:dyDescent="0.25">
      <c r="A15" s="9">
        <v>13</v>
      </c>
      <c r="B15" s="9">
        <v>1</v>
      </c>
      <c r="C15" s="9" t="s">
        <v>43</v>
      </c>
      <c r="D15" s="9" t="s">
        <v>56</v>
      </c>
      <c r="E15" s="10" t="s">
        <v>57</v>
      </c>
      <c r="F15" s="11" t="s">
        <v>58</v>
      </c>
      <c r="G15" s="11" t="s">
        <v>59</v>
      </c>
      <c r="H15" s="9">
        <v>12</v>
      </c>
      <c r="I15" s="9">
        <v>8.1199999999999992</v>
      </c>
      <c r="J15" s="12" t="str">
        <f t="shared" si="0"/>
        <v>Giỏi</v>
      </c>
      <c r="K15" s="13">
        <v>82</v>
      </c>
      <c r="L15" s="13" t="s">
        <v>15</v>
      </c>
    </row>
    <row r="16" spans="1:12" ht="18.75" customHeight="1" x14ac:dyDescent="0.25">
      <c r="A16" s="9">
        <v>14</v>
      </c>
      <c r="B16" s="9">
        <v>1</v>
      </c>
      <c r="C16" s="9" t="s">
        <v>43</v>
      </c>
      <c r="D16" s="9" t="s">
        <v>60</v>
      </c>
      <c r="E16" s="10" t="s">
        <v>61</v>
      </c>
      <c r="F16" s="11" t="s">
        <v>54</v>
      </c>
      <c r="G16" s="11" t="s">
        <v>62</v>
      </c>
      <c r="H16" s="9">
        <v>12</v>
      </c>
      <c r="I16" s="9">
        <v>7.78</v>
      </c>
      <c r="J16" s="12" t="str">
        <f t="shared" si="0"/>
        <v>Khá</v>
      </c>
      <c r="K16" s="13">
        <v>86</v>
      </c>
      <c r="L16" s="13" t="s">
        <v>15</v>
      </c>
    </row>
    <row r="17" spans="1:12" ht="18.75" customHeight="1" x14ac:dyDescent="0.25">
      <c r="A17" s="9">
        <v>15</v>
      </c>
      <c r="B17" s="9">
        <v>1</v>
      </c>
      <c r="C17" s="9" t="s">
        <v>43</v>
      </c>
      <c r="D17" s="9" t="s">
        <v>63</v>
      </c>
      <c r="E17" s="10" t="s">
        <v>64</v>
      </c>
      <c r="F17" s="11" t="s">
        <v>65</v>
      </c>
      <c r="G17" s="11" t="s">
        <v>66</v>
      </c>
      <c r="H17" s="9">
        <v>12</v>
      </c>
      <c r="I17" s="9">
        <v>7.6</v>
      </c>
      <c r="J17" s="12" t="str">
        <f t="shared" si="0"/>
        <v>Khá</v>
      </c>
      <c r="K17" s="13">
        <v>85</v>
      </c>
      <c r="L17" s="13" t="s">
        <v>15</v>
      </c>
    </row>
    <row r="18" spans="1:12" ht="18.75" customHeight="1" x14ac:dyDescent="0.25">
      <c r="A18" s="9">
        <v>16</v>
      </c>
      <c r="B18" s="9">
        <v>1</v>
      </c>
      <c r="C18" s="9" t="s">
        <v>43</v>
      </c>
      <c r="D18" s="9" t="s">
        <v>44</v>
      </c>
      <c r="E18" s="10" t="s">
        <v>67</v>
      </c>
      <c r="F18" s="11" t="s">
        <v>68</v>
      </c>
      <c r="G18" s="11" t="s">
        <v>69</v>
      </c>
      <c r="H18" s="9">
        <v>12</v>
      </c>
      <c r="I18" s="9">
        <v>7.27</v>
      </c>
      <c r="J18" s="12" t="str">
        <f t="shared" si="0"/>
        <v>Khá</v>
      </c>
      <c r="K18" s="13">
        <v>87</v>
      </c>
      <c r="L18" s="13" t="s">
        <v>15</v>
      </c>
    </row>
    <row r="19" spans="1:12" ht="18.75" customHeight="1" x14ac:dyDescent="0.25">
      <c r="A19" s="9">
        <v>17</v>
      </c>
      <c r="B19" s="9">
        <v>1</v>
      </c>
      <c r="C19" s="9" t="s">
        <v>43</v>
      </c>
      <c r="D19" s="9" t="s">
        <v>44</v>
      </c>
      <c r="E19" s="10" t="s">
        <v>70</v>
      </c>
      <c r="F19" s="11" t="s">
        <v>71</v>
      </c>
      <c r="G19" s="11" t="s">
        <v>72</v>
      </c>
      <c r="H19" s="9">
        <v>12</v>
      </c>
      <c r="I19" s="9">
        <v>7.23</v>
      </c>
      <c r="J19" s="12" t="str">
        <f t="shared" si="0"/>
        <v>Khá</v>
      </c>
      <c r="K19" s="13">
        <v>81</v>
      </c>
      <c r="L19" s="13" t="s">
        <v>15</v>
      </c>
    </row>
    <row r="20" spans="1:12" ht="18.75" customHeight="1" x14ac:dyDescent="0.25">
      <c r="A20" s="9">
        <v>18</v>
      </c>
      <c r="B20" s="9">
        <v>1</v>
      </c>
      <c r="C20" s="9" t="s">
        <v>43</v>
      </c>
      <c r="D20" s="9" t="s">
        <v>60</v>
      </c>
      <c r="E20" s="10" t="s">
        <v>73</v>
      </c>
      <c r="F20" s="11" t="s">
        <v>74</v>
      </c>
      <c r="G20" s="11" t="s">
        <v>75</v>
      </c>
      <c r="H20" s="9">
        <v>12</v>
      </c>
      <c r="I20" s="9">
        <v>7.23</v>
      </c>
      <c r="J20" s="12" t="str">
        <f t="shared" si="0"/>
        <v>Khá</v>
      </c>
      <c r="K20" s="13">
        <v>80</v>
      </c>
      <c r="L20" s="13" t="s">
        <v>15</v>
      </c>
    </row>
    <row r="21" spans="1:12" ht="18.75" customHeight="1" x14ac:dyDescent="0.25">
      <c r="A21" s="9">
        <v>19</v>
      </c>
      <c r="B21" s="9">
        <v>1</v>
      </c>
      <c r="C21" s="9" t="s">
        <v>43</v>
      </c>
      <c r="D21" s="9" t="s">
        <v>56</v>
      </c>
      <c r="E21" s="10" t="s">
        <v>76</v>
      </c>
      <c r="F21" s="11" t="s">
        <v>77</v>
      </c>
      <c r="G21" s="11" t="s">
        <v>78</v>
      </c>
      <c r="H21" s="9">
        <v>12</v>
      </c>
      <c r="I21" s="9">
        <v>7.22</v>
      </c>
      <c r="J21" s="12" t="str">
        <f t="shared" si="0"/>
        <v>Khá</v>
      </c>
      <c r="K21" s="13">
        <v>85</v>
      </c>
      <c r="L21" s="13" t="s">
        <v>15</v>
      </c>
    </row>
    <row r="22" spans="1:12" ht="18.75" customHeight="1" x14ac:dyDescent="0.25">
      <c r="A22" s="9">
        <v>20</v>
      </c>
      <c r="B22" s="9">
        <v>1</v>
      </c>
      <c r="C22" s="9" t="s">
        <v>43</v>
      </c>
      <c r="D22" s="9" t="s">
        <v>60</v>
      </c>
      <c r="E22" s="10" t="s">
        <v>79</v>
      </c>
      <c r="F22" s="11" t="s">
        <v>80</v>
      </c>
      <c r="G22" s="11" t="s">
        <v>81</v>
      </c>
      <c r="H22" s="9">
        <v>12</v>
      </c>
      <c r="I22" s="9">
        <v>7.02</v>
      </c>
      <c r="J22" s="12" t="str">
        <f t="shared" si="0"/>
        <v>Khá</v>
      </c>
      <c r="K22" s="13">
        <v>85</v>
      </c>
      <c r="L22" s="13" t="s">
        <v>15</v>
      </c>
    </row>
    <row r="23" spans="1:12" ht="18.75" customHeight="1" x14ac:dyDescent="0.25">
      <c r="A23" s="9">
        <v>21</v>
      </c>
      <c r="B23" s="9">
        <v>1</v>
      </c>
      <c r="C23" s="9" t="s">
        <v>82</v>
      </c>
      <c r="D23" s="9" t="s">
        <v>83</v>
      </c>
      <c r="E23" s="10" t="s">
        <v>84</v>
      </c>
      <c r="F23" s="11" t="s">
        <v>85</v>
      </c>
      <c r="G23" s="11" t="s">
        <v>86</v>
      </c>
      <c r="H23" s="9">
        <v>14</v>
      </c>
      <c r="I23" s="9">
        <v>9.17</v>
      </c>
      <c r="J23" s="12" t="str">
        <f t="shared" si="0"/>
        <v>Xuất sắc</v>
      </c>
      <c r="K23" s="13">
        <v>86</v>
      </c>
      <c r="L23" s="13" t="s">
        <v>15</v>
      </c>
    </row>
    <row r="24" spans="1:12" ht="18.75" customHeight="1" x14ac:dyDescent="0.25">
      <c r="A24" s="9">
        <v>22</v>
      </c>
      <c r="B24" s="9">
        <v>1</v>
      </c>
      <c r="C24" s="9" t="s">
        <v>82</v>
      </c>
      <c r="D24" s="9" t="s">
        <v>83</v>
      </c>
      <c r="E24" s="10" t="s">
        <v>87</v>
      </c>
      <c r="F24" s="11" t="s">
        <v>88</v>
      </c>
      <c r="G24" s="11" t="s">
        <v>89</v>
      </c>
      <c r="H24" s="9">
        <v>14</v>
      </c>
      <c r="I24" s="9">
        <v>8.2899999999999991</v>
      </c>
      <c r="J24" s="12" t="str">
        <f t="shared" si="0"/>
        <v>Giỏi</v>
      </c>
      <c r="K24" s="13">
        <v>76</v>
      </c>
      <c r="L24" s="13" t="s">
        <v>28</v>
      </c>
    </row>
    <row r="25" spans="1:12" ht="18.75" customHeight="1" x14ac:dyDescent="0.25">
      <c r="A25" s="9">
        <v>23</v>
      </c>
      <c r="B25" s="9">
        <v>1</v>
      </c>
      <c r="C25" s="9" t="s">
        <v>82</v>
      </c>
      <c r="D25" s="9" t="s">
        <v>83</v>
      </c>
      <c r="E25" s="10" t="s">
        <v>90</v>
      </c>
      <c r="F25" s="11" t="s">
        <v>91</v>
      </c>
      <c r="G25" s="11" t="s">
        <v>92</v>
      </c>
      <c r="H25" s="9">
        <v>14</v>
      </c>
      <c r="I25" s="9">
        <v>8.06</v>
      </c>
      <c r="J25" s="12" t="str">
        <f t="shared" si="0"/>
        <v>Giỏi</v>
      </c>
      <c r="K25" s="13">
        <v>77</v>
      </c>
      <c r="L25" s="13" t="s">
        <v>28</v>
      </c>
    </row>
    <row r="26" spans="1:12" ht="18.75" customHeight="1" x14ac:dyDescent="0.25">
      <c r="A26" s="9">
        <v>24</v>
      </c>
      <c r="B26" s="9">
        <v>1</v>
      </c>
      <c r="C26" s="9" t="s">
        <v>82</v>
      </c>
      <c r="D26" s="9" t="s">
        <v>83</v>
      </c>
      <c r="E26" s="10" t="s">
        <v>93</v>
      </c>
      <c r="F26" s="11" t="s">
        <v>94</v>
      </c>
      <c r="G26" s="11" t="s">
        <v>31</v>
      </c>
      <c r="H26" s="9">
        <v>14</v>
      </c>
      <c r="I26" s="9">
        <v>7.78</v>
      </c>
      <c r="J26" s="12" t="str">
        <f t="shared" si="0"/>
        <v>Khá</v>
      </c>
      <c r="K26" s="13">
        <v>77</v>
      </c>
      <c r="L26" s="13" t="s">
        <v>28</v>
      </c>
    </row>
    <row r="27" spans="1:12" ht="18.75" customHeight="1" x14ac:dyDescent="0.25">
      <c r="A27" s="9">
        <v>25</v>
      </c>
      <c r="B27" s="9">
        <v>1</v>
      </c>
      <c r="C27" s="9" t="s">
        <v>95</v>
      </c>
      <c r="D27" s="9" t="s">
        <v>96</v>
      </c>
      <c r="E27" s="10" t="s">
        <v>97</v>
      </c>
      <c r="F27" s="11" t="s">
        <v>98</v>
      </c>
      <c r="G27" s="11" t="s">
        <v>99</v>
      </c>
      <c r="H27" s="9">
        <v>12</v>
      </c>
      <c r="I27" s="9">
        <v>9.1300000000000008</v>
      </c>
      <c r="J27" s="12" t="str">
        <f t="shared" si="0"/>
        <v>Xuất sắc</v>
      </c>
      <c r="K27" s="13">
        <v>92</v>
      </c>
      <c r="L27" s="13" t="s">
        <v>48</v>
      </c>
    </row>
    <row r="28" spans="1:12" ht="18.75" customHeight="1" x14ac:dyDescent="0.25">
      <c r="A28" s="9">
        <v>26</v>
      </c>
      <c r="B28" s="9">
        <v>1</v>
      </c>
      <c r="C28" s="9" t="s">
        <v>95</v>
      </c>
      <c r="D28" s="9" t="s">
        <v>100</v>
      </c>
      <c r="E28" s="10" t="s">
        <v>101</v>
      </c>
      <c r="F28" s="11" t="s">
        <v>102</v>
      </c>
      <c r="G28" s="11" t="s">
        <v>103</v>
      </c>
      <c r="H28" s="9">
        <v>12</v>
      </c>
      <c r="I28" s="9">
        <v>9.4499999999999993</v>
      </c>
      <c r="J28" s="12" t="str">
        <f t="shared" si="0"/>
        <v>Xuất sắc</v>
      </c>
      <c r="K28" s="13">
        <v>87</v>
      </c>
      <c r="L28" s="13" t="s">
        <v>15</v>
      </c>
    </row>
    <row r="29" spans="1:12" ht="18.75" customHeight="1" x14ac:dyDescent="0.25">
      <c r="A29" s="9">
        <v>27</v>
      </c>
      <c r="B29" s="9">
        <v>1</v>
      </c>
      <c r="C29" s="9" t="s">
        <v>95</v>
      </c>
      <c r="D29" s="9" t="s">
        <v>104</v>
      </c>
      <c r="E29" s="10" t="s">
        <v>105</v>
      </c>
      <c r="F29" s="11" t="s">
        <v>106</v>
      </c>
      <c r="G29" s="11" t="s">
        <v>107</v>
      </c>
      <c r="H29" s="9">
        <v>12</v>
      </c>
      <c r="I29" s="9">
        <v>9.18</v>
      </c>
      <c r="J29" s="12" t="str">
        <f t="shared" si="0"/>
        <v>Xuất sắc</v>
      </c>
      <c r="K29" s="13">
        <v>89</v>
      </c>
      <c r="L29" s="13" t="s">
        <v>15</v>
      </c>
    </row>
    <row r="30" spans="1:12" ht="18.75" customHeight="1" x14ac:dyDescent="0.25">
      <c r="A30" s="9">
        <v>28</v>
      </c>
      <c r="B30" s="9">
        <v>1</v>
      </c>
      <c r="C30" s="9" t="s">
        <v>95</v>
      </c>
      <c r="D30" s="9" t="s">
        <v>108</v>
      </c>
      <c r="E30" s="10" t="s">
        <v>109</v>
      </c>
      <c r="F30" s="11" t="s">
        <v>110</v>
      </c>
      <c r="G30" s="11" t="s">
        <v>111</v>
      </c>
      <c r="H30" s="9">
        <v>12</v>
      </c>
      <c r="I30" s="9">
        <v>8.9</v>
      </c>
      <c r="J30" s="12" t="str">
        <f t="shared" si="0"/>
        <v>Giỏi</v>
      </c>
      <c r="K30" s="13">
        <v>87</v>
      </c>
      <c r="L30" s="13" t="s">
        <v>15</v>
      </c>
    </row>
    <row r="31" spans="1:12" ht="18.75" customHeight="1" x14ac:dyDescent="0.25">
      <c r="A31" s="9">
        <v>29</v>
      </c>
      <c r="B31" s="9">
        <v>1</v>
      </c>
      <c r="C31" s="9" t="s">
        <v>95</v>
      </c>
      <c r="D31" s="9" t="s">
        <v>108</v>
      </c>
      <c r="E31" s="10" t="s">
        <v>112</v>
      </c>
      <c r="F31" s="11" t="s">
        <v>113</v>
      </c>
      <c r="G31" s="11" t="s">
        <v>103</v>
      </c>
      <c r="H31" s="9">
        <v>12</v>
      </c>
      <c r="I31" s="9">
        <v>8.83</v>
      </c>
      <c r="J31" s="12" t="str">
        <f t="shared" si="0"/>
        <v>Giỏi</v>
      </c>
      <c r="K31" s="13">
        <v>86</v>
      </c>
      <c r="L31" s="13" t="s">
        <v>15</v>
      </c>
    </row>
    <row r="32" spans="1:12" ht="18.75" customHeight="1" x14ac:dyDescent="0.25">
      <c r="A32" s="9">
        <v>30</v>
      </c>
      <c r="B32" s="9">
        <v>1</v>
      </c>
      <c r="C32" s="9" t="s">
        <v>95</v>
      </c>
      <c r="D32" s="9" t="s">
        <v>114</v>
      </c>
      <c r="E32" s="10" t="s">
        <v>115</v>
      </c>
      <c r="F32" s="11" t="s">
        <v>116</v>
      </c>
      <c r="G32" s="11" t="s">
        <v>117</v>
      </c>
      <c r="H32" s="9">
        <v>12</v>
      </c>
      <c r="I32" s="9">
        <v>8.6199999999999992</v>
      </c>
      <c r="J32" s="12" t="str">
        <f t="shared" si="0"/>
        <v>Giỏi</v>
      </c>
      <c r="K32" s="13">
        <v>89</v>
      </c>
      <c r="L32" s="13" t="s">
        <v>15</v>
      </c>
    </row>
    <row r="33" spans="1:12" ht="18.75" customHeight="1" x14ac:dyDescent="0.25">
      <c r="A33" s="9">
        <v>31</v>
      </c>
      <c r="B33" s="9">
        <v>1</v>
      </c>
      <c r="C33" s="9" t="s">
        <v>95</v>
      </c>
      <c r="D33" s="9" t="s">
        <v>118</v>
      </c>
      <c r="E33" s="10" t="s">
        <v>119</v>
      </c>
      <c r="F33" s="11" t="s">
        <v>65</v>
      </c>
      <c r="G33" s="11" t="s">
        <v>14</v>
      </c>
      <c r="H33" s="9">
        <v>12</v>
      </c>
      <c r="I33" s="9">
        <v>8.6</v>
      </c>
      <c r="J33" s="12" t="str">
        <f t="shared" si="0"/>
        <v>Giỏi</v>
      </c>
      <c r="K33" s="13">
        <v>89</v>
      </c>
      <c r="L33" s="13" t="s">
        <v>15</v>
      </c>
    </row>
    <row r="34" spans="1:12" ht="18.75" customHeight="1" x14ac:dyDescent="0.25">
      <c r="A34" s="9">
        <v>32</v>
      </c>
      <c r="B34" s="9">
        <v>1</v>
      </c>
      <c r="C34" s="9" t="s">
        <v>95</v>
      </c>
      <c r="D34" s="9" t="s">
        <v>108</v>
      </c>
      <c r="E34" s="10" t="s">
        <v>120</v>
      </c>
      <c r="F34" s="11" t="s">
        <v>121</v>
      </c>
      <c r="G34" s="11" t="s">
        <v>122</v>
      </c>
      <c r="H34" s="9">
        <v>12</v>
      </c>
      <c r="I34" s="9">
        <v>8.5500000000000007</v>
      </c>
      <c r="J34" s="12" t="str">
        <f t="shared" si="0"/>
        <v>Giỏi</v>
      </c>
      <c r="K34" s="13">
        <v>87</v>
      </c>
      <c r="L34" s="13" t="s">
        <v>15</v>
      </c>
    </row>
    <row r="35" spans="1:12" ht="18.75" customHeight="1" x14ac:dyDescent="0.25">
      <c r="A35" s="9">
        <v>33</v>
      </c>
      <c r="B35" s="9">
        <v>1</v>
      </c>
      <c r="C35" s="9" t="s">
        <v>95</v>
      </c>
      <c r="D35" s="9" t="s">
        <v>96</v>
      </c>
      <c r="E35" s="10" t="s">
        <v>123</v>
      </c>
      <c r="F35" s="11" t="s">
        <v>124</v>
      </c>
      <c r="G35" s="11" t="s">
        <v>125</v>
      </c>
      <c r="H35" s="9">
        <v>12</v>
      </c>
      <c r="I35" s="9">
        <v>8.5500000000000007</v>
      </c>
      <c r="J35" s="12" t="str">
        <f t="shared" ref="J35:J66" si="1">IF(AND(I35&gt;=7, I35&lt;=7.99),"Khá", IF(AND(I35&gt;=8,I35&lt;=8.99),"Giỏi","Xuất sắc"))</f>
        <v>Giỏi</v>
      </c>
      <c r="K35" s="13">
        <v>92</v>
      </c>
      <c r="L35" s="13" t="s">
        <v>48</v>
      </c>
    </row>
    <row r="36" spans="1:12" ht="18.75" customHeight="1" x14ac:dyDescent="0.25">
      <c r="A36" s="9">
        <v>34</v>
      </c>
      <c r="B36" s="9">
        <v>1</v>
      </c>
      <c r="C36" s="9" t="s">
        <v>95</v>
      </c>
      <c r="D36" s="9" t="s">
        <v>104</v>
      </c>
      <c r="E36" s="10" t="s">
        <v>126</v>
      </c>
      <c r="F36" s="11" t="s">
        <v>127</v>
      </c>
      <c r="G36" s="11" t="s">
        <v>125</v>
      </c>
      <c r="H36" s="9">
        <v>12</v>
      </c>
      <c r="I36" s="9">
        <v>8.48</v>
      </c>
      <c r="J36" s="12" t="str">
        <f t="shared" si="1"/>
        <v>Giỏi</v>
      </c>
      <c r="K36" s="13">
        <v>89</v>
      </c>
      <c r="L36" s="13" t="s">
        <v>15</v>
      </c>
    </row>
    <row r="37" spans="1:12" ht="18.75" customHeight="1" x14ac:dyDescent="0.25">
      <c r="A37" s="9">
        <v>35</v>
      </c>
      <c r="B37" s="9">
        <v>1</v>
      </c>
      <c r="C37" s="9" t="s">
        <v>95</v>
      </c>
      <c r="D37" s="9" t="s">
        <v>100</v>
      </c>
      <c r="E37" s="10" t="s">
        <v>128</v>
      </c>
      <c r="F37" s="11" t="s">
        <v>65</v>
      </c>
      <c r="G37" s="11" t="s">
        <v>66</v>
      </c>
      <c r="H37" s="9">
        <v>12</v>
      </c>
      <c r="I37" s="9">
        <v>8.82</v>
      </c>
      <c r="J37" s="12" t="str">
        <f t="shared" si="1"/>
        <v>Giỏi</v>
      </c>
      <c r="K37" s="13">
        <v>75</v>
      </c>
      <c r="L37" s="13" t="s">
        <v>28</v>
      </c>
    </row>
    <row r="38" spans="1:12" ht="18.75" customHeight="1" x14ac:dyDescent="0.25">
      <c r="A38" s="9">
        <v>36</v>
      </c>
      <c r="B38" s="9">
        <v>1</v>
      </c>
      <c r="C38" s="9" t="s">
        <v>95</v>
      </c>
      <c r="D38" s="9" t="s">
        <v>100</v>
      </c>
      <c r="E38" s="10" t="s">
        <v>129</v>
      </c>
      <c r="F38" s="11" t="s">
        <v>130</v>
      </c>
      <c r="G38" s="11" t="s">
        <v>131</v>
      </c>
      <c r="H38" s="9">
        <v>12</v>
      </c>
      <c r="I38" s="9">
        <v>8.48</v>
      </c>
      <c r="J38" s="12" t="str">
        <f t="shared" si="1"/>
        <v>Giỏi</v>
      </c>
      <c r="K38" s="13">
        <v>74</v>
      </c>
      <c r="L38" s="13" t="s">
        <v>28</v>
      </c>
    </row>
    <row r="39" spans="1:12" ht="18.75" customHeight="1" x14ac:dyDescent="0.25">
      <c r="A39" s="9">
        <v>37</v>
      </c>
      <c r="B39" s="9">
        <v>1</v>
      </c>
      <c r="C39" s="9" t="s">
        <v>95</v>
      </c>
      <c r="D39" s="9" t="s">
        <v>100</v>
      </c>
      <c r="E39" s="10" t="s">
        <v>132</v>
      </c>
      <c r="F39" s="11" t="s">
        <v>133</v>
      </c>
      <c r="G39" s="11" t="s">
        <v>134</v>
      </c>
      <c r="H39" s="9">
        <v>12</v>
      </c>
      <c r="I39" s="9">
        <v>8.42</v>
      </c>
      <c r="J39" s="12" t="str">
        <f t="shared" si="1"/>
        <v>Giỏi</v>
      </c>
      <c r="K39" s="13">
        <v>70</v>
      </c>
      <c r="L39" s="13" t="s">
        <v>28</v>
      </c>
    </row>
    <row r="40" spans="1:12" ht="18.75" customHeight="1" x14ac:dyDescent="0.25">
      <c r="A40" s="9">
        <v>38</v>
      </c>
      <c r="B40" s="9">
        <v>1</v>
      </c>
      <c r="C40" s="9" t="s">
        <v>95</v>
      </c>
      <c r="D40" s="9" t="s">
        <v>104</v>
      </c>
      <c r="E40" s="10" t="s">
        <v>135</v>
      </c>
      <c r="F40" s="11" t="s">
        <v>136</v>
      </c>
      <c r="G40" s="11" t="s">
        <v>137</v>
      </c>
      <c r="H40" s="9">
        <v>12</v>
      </c>
      <c r="I40" s="9">
        <v>7.68</v>
      </c>
      <c r="J40" s="12" t="str">
        <f t="shared" si="1"/>
        <v>Khá</v>
      </c>
      <c r="K40" s="13">
        <v>82</v>
      </c>
      <c r="L40" s="13" t="s">
        <v>15</v>
      </c>
    </row>
    <row r="41" spans="1:12" ht="18.75" customHeight="1" x14ac:dyDescent="0.25">
      <c r="A41" s="9">
        <v>39</v>
      </c>
      <c r="B41" s="9">
        <v>1</v>
      </c>
      <c r="C41" s="9" t="s">
        <v>95</v>
      </c>
      <c r="D41" s="9" t="s">
        <v>118</v>
      </c>
      <c r="E41" s="10" t="s">
        <v>138</v>
      </c>
      <c r="F41" s="11" t="s">
        <v>139</v>
      </c>
      <c r="G41" s="11" t="s">
        <v>21</v>
      </c>
      <c r="H41" s="9">
        <v>12</v>
      </c>
      <c r="I41" s="9">
        <v>7.67</v>
      </c>
      <c r="J41" s="12" t="str">
        <f t="shared" si="1"/>
        <v>Khá</v>
      </c>
      <c r="K41" s="13">
        <v>82</v>
      </c>
      <c r="L41" s="13" t="s">
        <v>15</v>
      </c>
    </row>
    <row r="42" spans="1:12" ht="18.75" customHeight="1" x14ac:dyDescent="0.25">
      <c r="A42" s="9">
        <v>40</v>
      </c>
      <c r="B42" s="9">
        <v>1</v>
      </c>
      <c r="C42" s="9" t="s">
        <v>95</v>
      </c>
      <c r="D42" s="9" t="s">
        <v>140</v>
      </c>
      <c r="E42" s="10" t="s">
        <v>141</v>
      </c>
      <c r="F42" s="11" t="s">
        <v>142</v>
      </c>
      <c r="G42" s="11" t="s">
        <v>143</v>
      </c>
      <c r="H42" s="9">
        <v>12</v>
      </c>
      <c r="I42" s="9">
        <v>7.53</v>
      </c>
      <c r="J42" s="12" t="str">
        <f t="shared" si="1"/>
        <v>Khá</v>
      </c>
      <c r="K42" s="13">
        <v>81</v>
      </c>
      <c r="L42" s="13" t="s">
        <v>15</v>
      </c>
    </row>
    <row r="43" spans="1:12" ht="18.75" customHeight="1" x14ac:dyDescent="0.25">
      <c r="A43" s="9">
        <v>41</v>
      </c>
      <c r="B43" s="9">
        <v>1</v>
      </c>
      <c r="C43" s="9" t="s">
        <v>95</v>
      </c>
      <c r="D43" s="9" t="s">
        <v>104</v>
      </c>
      <c r="E43" s="10" t="s">
        <v>144</v>
      </c>
      <c r="F43" s="11" t="s">
        <v>145</v>
      </c>
      <c r="G43" s="11" t="s">
        <v>146</v>
      </c>
      <c r="H43" s="9">
        <v>12</v>
      </c>
      <c r="I43" s="9">
        <v>7.02</v>
      </c>
      <c r="J43" s="12" t="str">
        <f t="shared" si="1"/>
        <v>Khá</v>
      </c>
      <c r="K43" s="13">
        <v>67</v>
      </c>
      <c r="L43" s="13" t="s">
        <v>28</v>
      </c>
    </row>
    <row r="44" spans="1:12" ht="18.75" customHeight="1" x14ac:dyDescent="0.25">
      <c r="A44" s="9">
        <v>42</v>
      </c>
      <c r="B44" s="9">
        <v>2</v>
      </c>
      <c r="C44" s="9" t="s">
        <v>147</v>
      </c>
      <c r="D44" s="9" t="s">
        <v>148</v>
      </c>
      <c r="E44" s="10" t="s">
        <v>149</v>
      </c>
      <c r="F44" s="11" t="s">
        <v>150</v>
      </c>
      <c r="G44" s="11" t="s">
        <v>151</v>
      </c>
      <c r="H44" s="9">
        <v>16</v>
      </c>
      <c r="I44" s="9">
        <v>8.09</v>
      </c>
      <c r="J44" s="12" t="str">
        <f t="shared" si="1"/>
        <v>Giỏi</v>
      </c>
      <c r="K44" s="13">
        <v>90</v>
      </c>
      <c r="L44" s="13" t="s">
        <v>48</v>
      </c>
    </row>
    <row r="45" spans="1:12" ht="18.75" customHeight="1" x14ac:dyDescent="0.25">
      <c r="A45" s="9">
        <v>43</v>
      </c>
      <c r="B45" s="9">
        <v>2</v>
      </c>
      <c r="C45" s="9" t="s">
        <v>147</v>
      </c>
      <c r="D45" s="9" t="s">
        <v>152</v>
      </c>
      <c r="E45" s="10" t="s">
        <v>153</v>
      </c>
      <c r="F45" s="11" t="s">
        <v>154</v>
      </c>
      <c r="G45" s="11" t="s">
        <v>155</v>
      </c>
      <c r="H45" s="9">
        <v>14</v>
      </c>
      <c r="I45" s="9">
        <v>8.2100000000000009</v>
      </c>
      <c r="J45" s="12" t="str">
        <f t="shared" si="1"/>
        <v>Giỏi</v>
      </c>
      <c r="K45" s="13">
        <v>91</v>
      </c>
      <c r="L45" s="13" t="s">
        <v>48</v>
      </c>
    </row>
    <row r="46" spans="1:12" ht="18.75" customHeight="1" x14ac:dyDescent="0.25">
      <c r="A46" s="9">
        <v>44</v>
      </c>
      <c r="B46" s="9">
        <v>2</v>
      </c>
      <c r="C46" s="9" t="s">
        <v>147</v>
      </c>
      <c r="D46" s="9" t="s">
        <v>156</v>
      </c>
      <c r="E46" s="10" t="s">
        <v>157</v>
      </c>
      <c r="F46" s="11" t="s">
        <v>158</v>
      </c>
      <c r="G46" s="11" t="s">
        <v>159</v>
      </c>
      <c r="H46" s="9">
        <v>14</v>
      </c>
      <c r="I46" s="9">
        <v>7.11</v>
      </c>
      <c r="J46" s="12" t="str">
        <f t="shared" si="1"/>
        <v>Khá</v>
      </c>
      <c r="K46" s="13">
        <v>93</v>
      </c>
      <c r="L46" s="13" t="s">
        <v>48</v>
      </c>
    </row>
    <row r="47" spans="1:12" ht="18.75" customHeight="1" x14ac:dyDescent="0.25">
      <c r="A47" s="9">
        <v>45</v>
      </c>
      <c r="B47" s="9">
        <v>2</v>
      </c>
      <c r="C47" s="9" t="s">
        <v>10</v>
      </c>
      <c r="D47" s="9" t="s">
        <v>160</v>
      </c>
      <c r="E47" s="10" t="s">
        <v>161</v>
      </c>
      <c r="F47" s="11" t="s">
        <v>162</v>
      </c>
      <c r="G47" s="11" t="s">
        <v>155</v>
      </c>
      <c r="H47" s="9">
        <v>20</v>
      </c>
      <c r="I47" s="9">
        <v>8.5</v>
      </c>
      <c r="J47" s="12" t="str">
        <f t="shared" si="1"/>
        <v>Giỏi</v>
      </c>
      <c r="K47" s="13">
        <v>83</v>
      </c>
      <c r="L47" s="13" t="s">
        <v>15</v>
      </c>
    </row>
    <row r="48" spans="1:12" ht="18.75" customHeight="1" x14ac:dyDescent="0.25">
      <c r="A48" s="9">
        <v>46</v>
      </c>
      <c r="B48" s="9">
        <v>2</v>
      </c>
      <c r="C48" s="9" t="s">
        <v>10</v>
      </c>
      <c r="D48" s="9" t="s">
        <v>163</v>
      </c>
      <c r="E48" s="10" t="s">
        <v>164</v>
      </c>
      <c r="F48" s="11" t="s">
        <v>165</v>
      </c>
      <c r="G48" s="11" t="s">
        <v>166</v>
      </c>
      <c r="H48" s="9">
        <v>17</v>
      </c>
      <c r="I48" s="9">
        <v>8.0500000000000007</v>
      </c>
      <c r="J48" s="12" t="str">
        <f t="shared" si="1"/>
        <v>Giỏi</v>
      </c>
      <c r="K48" s="13">
        <v>88</v>
      </c>
      <c r="L48" s="13" t="s">
        <v>15</v>
      </c>
    </row>
    <row r="49" spans="1:12" ht="18.75" customHeight="1" x14ac:dyDescent="0.25">
      <c r="A49" s="9">
        <v>47</v>
      </c>
      <c r="B49" s="9">
        <v>2</v>
      </c>
      <c r="C49" s="9" t="s">
        <v>167</v>
      </c>
      <c r="D49" s="9" t="s">
        <v>168</v>
      </c>
      <c r="E49" s="10" t="s">
        <v>169</v>
      </c>
      <c r="F49" s="11" t="s">
        <v>170</v>
      </c>
      <c r="G49" s="11" t="s">
        <v>14</v>
      </c>
      <c r="H49" s="9">
        <v>18</v>
      </c>
      <c r="I49" s="9">
        <v>8.36</v>
      </c>
      <c r="J49" s="12" t="str">
        <f t="shared" si="1"/>
        <v>Giỏi</v>
      </c>
      <c r="K49" s="13">
        <v>89</v>
      </c>
      <c r="L49" s="13" t="s">
        <v>15</v>
      </c>
    </row>
    <row r="50" spans="1:12" ht="18.75" customHeight="1" x14ac:dyDescent="0.25">
      <c r="A50" s="9">
        <v>48</v>
      </c>
      <c r="B50" s="9">
        <v>2</v>
      </c>
      <c r="C50" s="9" t="s">
        <v>167</v>
      </c>
      <c r="D50" s="9" t="s">
        <v>168</v>
      </c>
      <c r="E50" s="10" t="s">
        <v>171</v>
      </c>
      <c r="F50" s="11" t="s">
        <v>172</v>
      </c>
      <c r="G50" s="11" t="s">
        <v>173</v>
      </c>
      <c r="H50" s="9">
        <v>18</v>
      </c>
      <c r="I50" s="9">
        <v>7.94</v>
      </c>
      <c r="J50" s="12" t="str">
        <f t="shared" si="1"/>
        <v>Khá</v>
      </c>
      <c r="K50" s="13">
        <v>95</v>
      </c>
      <c r="L50" s="13" t="s">
        <v>48</v>
      </c>
    </row>
    <row r="51" spans="1:12" ht="18.75" customHeight="1" x14ac:dyDescent="0.25">
      <c r="A51" s="9">
        <v>49</v>
      </c>
      <c r="B51" s="9">
        <v>2</v>
      </c>
      <c r="C51" s="9" t="s">
        <v>167</v>
      </c>
      <c r="D51" s="9" t="s">
        <v>168</v>
      </c>
      <c r="E51" s="10" t="s">
        <v>174</v>
      </c>
      <c r="F51" s="11" t="s">
        <v>175</v>
      </c>
      <c r="G51" s="11" t="s">
        <v>176</v>
      </c>
      <c r="H51" s="9">
        <v>18</v>
      </c>
      <c r="I51" s="9">
        <v>7.62</v>
      </c>
      <c r="J51" s="12" t="str">
        <f t="shared" si="1"/>
        <v>Khá</v>
      </c>
      <c r="K51" s="13">
        <v>87</v>
      </c>
      <c r="L51" s="13" t="s">
        <v>15</v>
      </c>
    </row>
    <row r="52" spans="1:12" ht="18.75" customHeight="1" x14ac:dyDescent="0.25">
      <c r="A52" s="9">
        <v>50</v>
      </c>
      <c r="B52" s="9">
        <v>2</v>
      </c>
      <c r="C52" s="9" t="s">
        <v>43</v>
      </c>
      <c r="D52" s="9" t="s">
        <v>177</v>
      </c>
      <c r="E52" s="10" t="s">
        <v>178</v>
      </c>
      <c r="F52" s="11" t="s">
        <v>136</v>
      </c>
      <c r="G52" s="11" t="s">
        <v>107</v>
      </c>
      <c r="H52" s="9">
        <v>18</v>
      </c>
      <c r="I52" s="9">
        <v>8.0399999999999991</v>
      </c>
      <c r="J52" s="12" t="str">
        <f t="shared" si="1"/>
        <v>Giỏi</v>
      </c>
      <c r="K52" s="13">
        <v>84</v>
      </c>
      <c r="L52" s="13" t="s">
        <v>15</v>
      </c>
    </row>
    <row r="53" spans="1:12" ht="18.75" customHeight="1" x14ac:dyDescent="0.25">
      <c r="A53" s="9">
        <v>51</v>
      </c>
      <c r="B53" s="9">
        <v>2</v>
      </c>
      <c r="C53" s="9" t="s">
        <v>43</v>
      </c>
      <c r="D53" s="9" t="s">
        <v>177</v>
      </c>
      <c r="E53" s="10" t="s">
        <v>179</v>
      </c>
      <c r="F53" s="11" t="s">
        <v>180</v>
      </c>
      <c r="G53" s="11" t="s">
        <v>181</v>
      </c>
      <c r="H53" s="9">
        <v>18</v>
      </c>
      <c r="I53" s="9">
        <v>7.78</v>
      </c>
      <c r="J53" s="12" t="str">
        <f t="shared" si="1"/>
        <v>Khá</v>
      </c>
      <c r="K53" s="13">
        <v>80</v>
      </c>
      <c r="L53" s="13" t="s">
        <v>15</v>
      </c>
    </row>
    <row r="54" spans="1:12" ht="18.75" customHeight="1" x14ac:dyDescent="0.25">
      <c r="A54" s="9">
        <v>52</v>
      </c>
      <c r="B54" s="9">
        <v>2</v>
      </c>
      <c r="C54" s="9" t="s">
        <v>43</v>
      </c>
      <c r="D54" s="9" t="s">
        <v>177</v>
      </c>
      <c r="E54" s="10" t="s">
        <v>182</v>
      </c>
      <c r="F54" s="11" t="s">
        <v>183</v>
      </c>
      <c r="G54" s="11" t="s">
        <v>184</v>
      </c>
      <c r="H54" s="9">
        <v>18</v>
      </c>
      <c r="I54" s="9">
        <v>7.42</v>
      </c>
      <c r="J54" s="12" t="str">
        <f t="shared" si="1"/>
        <v>Khá</v>
      </c>
      <c r="K54" s="13">
        <v>84</v>
      </c>
      <c r="L54" s="13" t="s">
        <v>15</v>
      </c>
    </row>
    <row r="55" spans="1:12" ht="18.75" customHeight="1" x14ac:dyDescent="0.25">
      <c r="A55" s="9">
        <v>53</v>
      </c>
      <c r="B55" s="9">
        <v>2</v>
      </c>
      <c r="C55" s="9" t="s">
        <v>43</v>
      </c>
      <c r="D55" s="9" t="s">
        <v>185</v>
      </c>
      <c r="E55" s="10" t="s">
        <v>186</v>
      </c>
      <c r="F55" s="11" t="s">
        <v>187</v>
      </c>
      <c r="G55" s="11" t="s">
        <v>188</v>
      </c>
      <c r="H55" s="9">
        <v>18</v>
      </c>
      <c r="I55" s="9">
        <v>7.34</v>
      </c>
      <c r="J55" s="12" t="str">
        <f t="shared" si="1"/>
        <v>Khá</v>
      </c>
      <c r="K55" s="13">
        <v>86</v>
      </c>
      <c r="L55" s="13" t="s">
        <v>15</v>
      </c>
    </row>
    <row r="56" spans="1:12" ht="18.75" customHeight="1" x14ac:dyDescent="0.25">
      <c r="A56" s="9">
        <v>54</v>
      </c>
      <c r="B56" s="9">
        <v>2</v>
      </c>
      <c r="C56" s="9" t="s">
        <v>43</v>
      </c>
      <c r="D56" s="9" t="s">
        <v>177</v>
      </c>
      <c r="E56" s="10" t="s">
        <v>189</v>
      </c>
      <c r="F56" s="11" t="s">
        <v>190</v>
      </c>
      <c r="G56" s="11" t="s">
        <v>191</v>
      </c>
      <c r="H56" s="9">
        <v>18</v>
      </c>
      <c r="I56" s="9">
        <v>7.04</v>
      </c>
      <c r="J56" s="12" t="str">
        <f t="shared" si="1"/>
        <v>Khá</v>
      </c>
      <c r="K56" s="13">
        <v>87</v>
      </c>
      <c r="L56" s="13" t="s">
        <v>15</v>
      </c>
    </row>
    <row r="57" spans="1:12" ht="18.75" customHeight="1" x14ac:dyDescent="0.25">
      <c r="A57" s="9">
        <v>55</v>
      </c>
      <c r="B57" s="9">
        <v>2</v>
      </c>
      <c r="C57" s="9" t="s">
        <v>95</v>
      </c>
      <c r="D57" s="9" t="s">
        <v>192</v>
      </c>
      <c r="E57" s="10" t="s">
        <v>193</v>
      </c>
      <c r="F57" s="11" t="s">
        <v>194</v>
      </c>
      <c r="G57" s="11" t="s">
        <v>195</v>
      </c>
      <c r="H57" s="9">
        <v>21</v>
      </c>
      <c r="I57" s="9">
        <v>8.25</v>
      </c>
      <c r="J57" s="12" t="str">
        <f t="shared" si="1"/>
        <v>Giỏi</v>
      </c>
      <c r="K57" s="13">
        <v>86</v>
      </c>
      <c r="L57" s="13" t="s">
        <v>15</v>
      </c>
    </row>
    <row r="58" spans="1:12" ht="18.75" customHeight="1" x14ac:dyDescent="0.25">
      <c r="A58" s="9">
        <v>56</v>
      </c>
      <c r="B58" s="9">
        <v>2</v>
      </c>
      <c r="C58" s="9" t="s">
        <v>95</v>
      </c>
      <c r="D58" s="9" t="s">
        <v>196</v>
      </c>
      <c r="E58" s="10" t="s">
        <v>197</v>
      </c>
      <c r="F58" s="11" t="s">
        <v>198</v>
      </c>
      <c r="G58" s="11" t="s">
        <v>191</v>
      </c>
      <c r="H58" s="9">
        <v>18</v>
      </c>
      <c r="I58" s="9">
        <v>8.89</v>
      </c>
      <c r="J58" s="12" t="str">
        <f t="shared" si="1"/>
        <v>Giỏi</v>
      </c>
      <c r="K58" s="13">
        <v>90</v>
      </c>
      <c r="L58" s="13" t="s">
        <v>48</v>
      </c>
    </row>
    <row r="59" spans="1:12" ht="18.75" customHeight="1" x14ac:dyDescent="0.25">
      <c r="A59" s="9">
        <v>57</v>
      </c>
      <c r="B59" s="9">
        <v>2</v>
      </c>
      <c r="C59" s="9" t="s">
        <v>95</v>
      </c>
      <c r="D59" s="9" t="s">
        <v>199</v>
      </c>
      <c r="E59" s="10" t="s">
        <v>200</v>
      </c>
      <c r="F59" s="11" t="s">
        <v>201</v>
      </c>
      <c r="G59" s="11" t="s">
        <v>166</v>
      </c>
      <c r="H59" s="9">
        <v>18</v>
      </c>
      <c r="I59" s="9">
        <v>8.89</v>
      </c>
      <c r="J59" s="12" t="str">
        <f t="shared" si="1"/>
        <v>Giỏi</v>
      </c>
      <c r="K59" s="13">
        <v>89</v>
      </c>
      <c r="L59" s="13" t="s">
        <v>15</v>
      </c>
    </row>
    <row r="60" spans="1:12" ht="18.75" customHeight="1" x14ac:dyDescent="0.25">
      <c r="A60" s="9">
        <v>58</v>
      </c>
      <c r="B60" s="9">
        <v>2</v>
      </c>
      <c r="C60" s="9" t="s">
        <v>95</v>
      </c>
      <c r="D60" s="9" t="s">
        <v>192</v>
      </c>
      <c r="E60" s="10" t="s">
        <v>202</v>
      </c>
      <c r="F60" s="11" t="s">
        <v>203</v>
      </c>
      <c r="G60" s="11" t="s">
        <v>86</v>
      </c>
      <c r="H60" s="9">
        <v>18</v>
      </c>
      <c r="I60" s="9">
        <v>8.32</v>
      </c>
      <c r="J60" s="12" t="str">
        <f t="shared" si="1"/>
        <v>Giỏi</v>
      </c>
      <c r="K60" s="13">
        <v>90</v>
      </c>
      <c r="L60" s="13" t="s">
        <v>48</v>
      </c>
    </row>
    <row r="61" spans="1:12" ht="18.75" customHeight="1" x14ac:dyDescent="0.25">
      <c r="A61" s="9">
        <v>59</v>
      </c>
      <c r="B61" s="9">
        <v>2</v>
      </c>
      <c r="C61" s="9" t="s">
        <v>95</v>
      </c>
      <c r="D61" s="9" t="s">
        <v>204</v>
      </c>
      <c r="E61" s="10" t="s">
        <v>205</v>
      </c>
      <c r="F61" s="11" t="s">
        <v>198</v>
      </c>
      <c r="G61" s="11" t="s">
        <v>173</v>
      </c>
      <c r="H61" s="9">
        <v>18</v>
      </c>
      <c r="I61" s="9">
        <v>8.3000000000000007</v>
      </c>
      <c r="J61" s="12" t="str">
        <f t="shared" si="1"/>
        <v>Giỏi</v>
      </c>
      <c r="K61" s="13">
        <v>83</v>
      </c>
      <c r="L61" s="13" t="s">
        <v>15</v>
      </c>
    </row>
    <row r="62" spans="1:12" ht="18.75" customHeight="1" x14ac:dyDescent="0.25">
      <c r="A62" s="9">
        <v>60</v>
      </c>
      <c r="B62" s="9">
        <v>2</v>
      </c>
      <c r="C62" s="9" t="s">
        <v>95</v>
      </c>
      <c r="D62" s="9" t="s">
        <v>192</v>
      </c>
      <c r="E62" s="10" t="s">
        <v>206</v>
      </c>
      <c r="F62" s="11" t="s">
        <v>207</v>
      </c>
      <c r="G62" s="11" t="s">
        <v>24</v>
      </c>
      <c r="H62" s="9">
        <v>18</v>
      </c>
      <c r="I62" s="9">
        <v>8.26</v>
      </c>
      <c r="J62" s="12" t="str">
        <f t="shared" si="1"/>
        <v>Giỏi</v>
      </c>
      <c r="K62" s="13">
        <v>84</v>
      </c>
      <c r="L62" s="13" t="s">
        <v>15</v>
      </c>
    </row>
    <row r="63" spans="1:12" ht="18.75" customHeight="1" x14ac:dyDescent="0.25">
      <c r="A63" s="9">
        <v>61</v>
      </c>
      <c r="B63" s="9">
        <v>2</v>
      </c>
      <c r="C63" s="9" t="s">
        <v>95</v>
      </c>
      <c r="D63" s="9" t="s">
        <v>208</v>
      </c>
      <c r="E63" s="10" t="s">
        <v>209</v>
      </c>
      <c r="F63" s="11" t="s">
        <v>210</v>
      </c>
      <c r="G63" s="11" t="s">
        <v>211</v>
      </c>
      <c r="H63" s="9">
        <v>18</v>
      </c>
      <c r="I63" s="9">
        <v>8.16</v>
      </c>
      <c r="J63" s="12" t="str">
        <f t="shared" si="1"/>
        <v>Giỏi</v>
      </c>
      <c r="K63" s="13">
        <v>80</v>
      </c>
      <c r="L63" s="13" t="s">
        <v>15</v>
      </c>
    </row>
    <row r="64" spans="1:12" ht="18.75" customHeight="1" x14ac:dyDescent="0.25">
      <c r="A64" s="9">
        <v>62</v>
      </c>
      <c r="B64" s="9">
        <v>2</v>
      </c>
      <c r="C64" s="9" t="s">
        <v>95</v>
      </c>
      <c r="D64" s="9" t="s">
        <v>196</v>
      </c>
      <c r="E64" s="10" t="s">
        <v>212</v>
      </c>
      <c r="F64" s="11" t="s">
        <v>213</v>
      </c>
      <c r="G64" s="11" t="s">
        <v>111</v>
      </c>
      <c r="H64" s="9">
        <v>18</v>
      </c>
      <c r="I64" s="9">
        <v>7.97</v>
      </c>
      <c r="J64" s="12" t="str">
        <f t="shared" si="1"/>
        <v>Khá</v>
      </c>
      <c r="K64" s="13">
        <v>88</v>
      </c>
      <c r="L64" s="13" t="s">
        <v>15</v>
      </c>
    </row>
    <row r="65" spans="1:12" ht="18.75" customHeight="1" x14ac:dyDescent="0.25">
      <c r="A65" s="9">
        <v>63</v>
      </c>
      <c r="B65" s="9">
        <v>2</v>
      </c>
      <c r="C65" s="9" t="s">
        <v>95</v>
      </c>
      <c r="D65" s="9" t="s">
        <v>192</v>
      </c>
      <c r="E65" s="10" t="s">
        <v>214</v>
      </c>
      <c r="F65" s="11" t="s">
        <v>215</v>
      </c>
      <c r="G65" s="11" t="s">
        <v>216</v>
      </c>
      <c r="H65" s="9">
        <v>18</v>
      </c>
      <c r="I65" s="9">
        <v>7.96</v>
      </c>
      <c r="J65" s="12" t="str">
        <f t="shared" si="1"/>
        <v>Khá</v>
      </c>
      <c r="K65" s="13">
        <v>86</v>
      </c>
      <c r="L65" s="13" t="s">
        <v>15</v>
      </c>
    </row>
    <row r="66" spans="1:12" ht="18.75" customHeight="1" x14ac:dyDescent="0.25">
      <c r="A66" s="9">
        <v>64</v>
      </c>
      <c r="B66" s="9">
        <v>2</v>
      </c>
      <c r="C66" s="9" t="s">
        <v>95</v>
      </c>
      <c r="D66" s="9" t="s">
        <v>192</v>
      </c>
      <c r="E66" s="10" t="s">
        <v>217</v>
      </c>
      <c r="F66" s="11" t="s">
        <v>218</v>
      </c>
      <c r="G66" s="11" t="s">
        <v>155</v>
      </c>
      <c r="H66" s="9">
        <v>18</v>
      </c>
      <c r="I66" s="9">
        <v>7.73</v>
      </c>
      <c r="J66" s="12" t="str">
        <f t="shared" si="1"/>
        <v>Khá</v>
      </c>
      <c r="K66" s="13">
        <v>79</v>
      </c>
      <c r="L66" s="13" t="s">
        <v>28</v>
      </c>
    </row>
    <row r="67" spans="1:12" ht="18.75" customHeight="1" x14ac:dyDescent="0.25">
      <c r="A67" s="9">
        <v>65</v>
      </c>
      <c r="B67" s="9">
        <v>2</v>
      </c>
      <c r="C67" s="9" t="s">
        <v>95</v>
      </c>
      <c r="D67" s="9" t="s">
        <v>192</v>
      </c>
      <c r="E67" s="10" t="s">
        <v>219</v>
      </c>
      <c r="F67" s="11" t="s">
        <v>130</v>
      </c>
      <c r="G67" s="11" t="s">
        <v>220</v>
      </c>
      <c r="H67" s="9">
        <v>18</v>
      </c>
      <c r="I67" s="9">
        <v>7.64</v>
      </c>
      <c r="J67" s="12" t="str">
        <f t="shared" ref="J67:J89" si="2">IF(AND(I67&gt;=7, I67&lt;=7.99),"Khá", IF(AND(I67&gt;=8,I67&lt;=8.99),"Giỏi","Xuất sắc"))</f>
        <v>Khá</v>
      </c>
      <c r="K67" s="13">
        <v>81</v>
      </c>
      <c r="L67" s="13" t="s">
        <v>15</v>
      </c>
    </row>
    <row r="68" spans="1:12" ht="18.75" customHeight="1" x14ac:dyDescent="0.25">
      <c r="A68" s="9">
        <v>66</v>
      </c>
      <c r="B68" s="9">
        <v>2</v>
      </c>
      <c r="C68" s="9" t="s">
        <v>95</v>
      </c>
      <c r="D68" s="9" t="s">
        <v>204</v>
      </c>
      <c r="E68" s="10" t="s">
        <v>221</v>
      </c>
      <c r="F68" s="11" t="s">
        <v>136</v>
      </c>
      <c r="G68" s="11" t="s">
        <v>222</v>
      </c>
      <c r="H68" s="9">
        <v>18</v>
      </c>
      <c r="I68" s="9">
        <v>7.49</v>
      </c>
      <c r="J68" s="12" t="str">
        <f t="shared" si="2"/>
        <v>Khá</v>
      </c>
      <c r="K68" s="13">
        <v>81</v>
      </c>
      <c r="L68" s="13" t="s">
        <v>15</v>
      </c>
    </row>
    <row r="69" spans="1:12" ht="18.75" customHeight="1" x14ac:dyDescent="0.25">
      <c r="A69" s="9">
        <v>67</v>
      </c>
      <c r="B69" s="9">
        <v>2</v>
      </c>
      <c r="C69" s="9" t="s">
        <v>95</v>
      </c>
      <c r="D69" s="9" t="s">
        <v>223</v>
      </c>
      <c r="E69" s="10" t="s">
        <v>224</v>
      </c>
      <c r="F69" s="11" t="s">
        <v>225</v>
      </c>
      <c r="G69" s="11" t="s">
        <v>24</v>
      </c>
      <c r="H69" s="9">
        <v>18</v>
      </c>
      <c r="I69" s="9">
        <v>7.48</v>
      </c>
      <c r="J69" s="12" t="str">
        <f t="shared" si="2"/>
        <v>Khá</v>
      </c>
      <c r="K69" s="13">
        <v>80</v>
      </c>
      <c r="L69" s="13" t="s">
        <v>15</v>
      </c>
    </row>
    <row r="70" spans="1:12" ht="18.75" customHeight="1" x14ac:dyDescent="0.25">
      <c r="A70" s="9">
        <v>68</v>
      </c>
      <c r="B70" s="9">
        <v>2</v>
      </c>
      <c r="C70" s="9" t="s">
        <v>226</v>
      </c>
      <c r="D70" s="9" t="s">
        <v>227</v>
      </c>
      <c r="E70" s="10" t="s">
        <v>228</v>
      </c>
      <c r="F70" s="11" t="s">
        <v>229</v>
      </c>
      <c r="G70" s="11" t="s">
        <v>122</v>
      </c>
      <c r="H70" s="9">
        <v>18</v>
      </c>
      <c r="I70" s="9">
        <v>8.33</v>
      </c>
      <c r="J70" s="12" t="str">
        <f t="shared" si="2"/>
        <v>Giỏi</v>
      </c>
      <c r="K70" s="13">
        <v>83</v>
      </c>
      <c r="L70" s="13" t="s">
        <v>15</v>
      </c>
    </row>
    <row r="71" spans="1:12" ht="18.75" customHeight="1" x14ac:dyDescent="0.25">
      <c r="A71" s="9">
        <v>69</v>
      </c>
      <c r="B71" s="9">
        <v>2</v>
      </c>
      <c r="C71" s="9" t="s">
        <v>226</v>
      </c>
      <c r="D71" s="9" t="s">
        <v>227</v>
      </c>
      <c r="E71" s="10" t="s">
        <v>230</v>
      </c>
      <c r="F71" s="11" t="s">
        <v>231</v>
      </c>
      <c r="G71" s="11" t="s">
        <v>107</v>
      </c>
      <c r="H71" s="9">
        <v>18</v>
      </c>
      <c r="I71" s="9">
        <v>8.16</v>
      </c>
      <c r="J71" s="12" t="str">
        <f t="shared" si="2"/>
        <v>Giỏi</v>
      </c>
      <c r="K71" s="13">
        <v>85</v>
      </c>
      <c r="L71" s="13" t="s">
        <v>15</v>
      </c>
    </row>
    <row r="72" spans="1:12" ht="18.75" customHeight="1" x14ac:dyDescent="0.25">
      <c r="A72" s="9">
        <v>70</v>
      </c>
      <c r="B72" s="9">
        <v>2</v>
      </c>
      <c r="C72" s="9" t="s">
        <v>226</v>
      </c>
      <c r="D72" s="9" t="s">
        <v>227</v>
      </c>
      <c r="E72" s="10" t="s">
        <v>232</v>
      </c>
      <c r="F72" s="11" t="s">
        <v>233</v>
      </c>
      <c r="G72" s="11" t="s">
        <v>24</v>
      </c>
      <c r="H72" s="9">
        <v>18</v>
      </c>
      <c r="I72" s="9">
        <v>8.06</v>
      </c>
      <c r="J72" s="12" t="str">
        <f t="shared" si="2"/>
        <v>Giỏi</v>
      </c>
      <c r="K72" s="13">
        <v>84</v>
      </c>
      <c r="L72" s="13" t="s">
        <v>15</v>
      </c>
    </row>
    <row r="73" spans="1:12" ht="18.75" customHeight="1" x14ac:dyDescent="0.25">
      <c r="A73" s="9">
        <v>71</v>
      </c>
      <c r="B73" s="9">
        <v>2</v>
      </c>
      <c r="C73" s="9" t="s">
        <v>226</v>
      </c>
      <c r="D73" s="9" t="s">
        <v>227</v>
      </c>
      <c r="E73" s="10" t="s">
        <v>234</v>
      </c>
      <c r="F73" s="11" t="s">
        <v>235</v>
      </c>
      <c r="G73" s="11" t="s">
        <v>236</v>
      </c>
      <c r="H73" s="9">
        <v>18</v>
      </c>
      <c r="I73" s="9">
        <v>7.92</v>
      </c>
      <c r="J73" s="12" t="str">
        <f t="shared" si="2"/>
        <v>Khá</v>
      </c>
      <c r="K73" s="13">
        <v>85</v>
      </c>
      <c r="L73" s="13" t="s">
        <v>15</v>
      </c>
    </row>
    <row r="74" spans="1:12" ht="18.75" customHeight="1" x14ac:dyDescent="0.25">
      <c r="A74" s="9">
        <v>72</v>
      </c>
      <c r="B74" s="9">
        <v>3</v>
      </c>
      <c r="C74" s="9" t="s">
        <v>43</v>
      </c>
      <c r="D74" s="9" t="s">
        <v>237</v>
      </c>
      <c r="E74" s="10" t="s">
        <v>238</v>
      </c>
      <c r="F74" s="11" t="s">
        <v>239</v>
      </c>
      <c r="G74" s="11" t="s">
        <v>240</v>
      </c>
      <c r="H74" s="9">
        <v>21</v>
      </c>
      <c r="I74" s="9">
        <v>8.06</v>
      </c>
      <c r="J74" s="12" t="str">
        <f t="shared" si="2"/>
        <v>Giỏi</v>
      </c>
      <c r="K74" s="13">
        <v>87</v>
      </c>
      <c r="L74" s="13" t="s">
        <v>15</v>
      </c>
    </row>
    <row r="75" spans="1:12" ht="18.75" customHeight="1" x14ac:dyDescent="0.25">
      <c r="A75" s="9">
        <v>73</v>
      </c>
      <c r="B75" s="9">
        <v>3</v>
      </c>
      <c r="C75" s="9" t="s">
        <v>82</v>
      </c>
      <c r="D75" s="9" t="s">
        <v>241</v>
      </c>
      <c r="E75" s="10" t="s">
        <v>242</v>
      </c>
      <c r="F75" s="11" t="s">
        <v>136</v>
      </c>
      <c r="G75" s="11" t="s">
        <v>243</v>
      </c>
      <c r="H75" s="9">
        <v>22</v>
      </c>
      <c r="I75" s="9">
        <v>8.3000000000000007</v>
      </c>
      <c r="J75" s="12" t="str">
        <f t="shared" si="2"/>
        <v>Giỏi</v>
      </c>
      <c r="K75" s="13">
        <v>83</v>
      </c>
      <c r="L75" s="13" t="s">
        <v>15</v>
      </c>
    </row>
    <row r="76" spans="1:12" ht="18.75" customHeight="1" x14ac:dyDescent="0.25">
      <c r="A76" s="9">
        <v>74</v>
      </c>
      <c r="B76" s="9">
        <v>3</v>
      </c>
      <c r="C76" s="9" t="s">
        <v>95</v>
      </c>
      <c r="D76" s="9" t="s">
        <v>244</v>
      </c>
      <c r="E76" s="10" t="s">
        <v>245</v>
      </c>
      <c r="F76" s="11" t="s">
        <v>246</v>
      </c>
      <c r="G76" s="11" t="s">
        <v>122</v>
      </c>
      <c r="H76" s="9">
        <v>21</v>
      </c>
      <c r="I76" s="9">
        <v>8.56</v>
      </c>
      <c r="J76" s="12" t="str">
        <f t="shared" si="2"/>
        <v>Giỏi</v>
      </c>
      <c r="K76" s="13">
        <v>85</v>
      </c>
      <c r="L76" s="13" t="s">
        <v>15</v>
      </c>
    </row>
    <row r="77" spans="1:12" ht="18.75" customHeight="1" x14ac:dyDescent="0.25">
      <c r="A77" s="9">
        <v>75</v>
      </c>
      <c r="B77" s="9">
        <v>3</v>
      </c>
      <c r="C77" s="9" t="s">
        <v>95</v>
      </c>
      <c r="D77" s="9" t="s">
        <v>244</v>
      </c>
      <c r="E77" s="10" t="s">
        <v>247</v>
      </c>
      <c r="F77" s="11" t="s">
        <v>198</v>
      </c>
      <c r="G77" s="11" t="s">
        <v>248</v>
      </c>
      <c r="H77" s="9">
        <v>19</v>
      </c>
      <c r="I77" s="9">
        <v>8.24</v>
      </c>
      <c r="J77" s="12" t="str">
        <f t="shared" si="2"/>
        <v>Giỏi</v>
      </c>
      <c r="K77" s="13">
        <v>82</v>
      </c>
      <c r="L77" s="13" t="s">
        <v>15</v>
      </c>
    </row>
    <row r="78" spans="1:12" ht="18.75" customHeight="1" x14ac:dyDescent="0.25">
      <c r="A78" s="9">
        <v>76</v>
      </c>
      <c r="B78" s="9">
        <v>3</v>
      </c>
      <c r="C78" s="9" t="s">
        <v>95</v>
      </c>
      <c r="D78" s="9" t="s">
        <v>249</v>
      </c>
      <c r="E78" s="10" t="s">
        <v>250</v>
      </c>
      <c r="F78" s="11" t="s">
        <v>251</v>
      </c>
      <c r="G78" s="11" t="s">
        <v>222</v>
      </c>
      <c r="H78" s="9">
        <v>19</v>
      </c>
      <c r="I78" s="9">
        <v>8.02</v>
      </c>
      <c r="J78" s="12" t="str">
        <f t="shared" si="2"/>
        <v>Giỏi</v>
      </c>
      <c r="K78" s="13">
        <v>85</v>
      </c>
      <c r="L78" s="13" t="s">
        <v>15</v>
      </c>
    </row>
    <row r="79" spans="1:12" ht="18.75" customHeight="1" x14ac:dyDescent="0.25">
      <c r="A79" s="9">
        <v>77</v>
      </c>
      <c r="B79" s="9">
        <v>3</v>
      </c>
      <c r="C79" s="9" t="s">
        <v>95</v>
      </c>
      <c r="D79" s="9" t="s">
        <v>252</v>
      </c>
      <c r="E79" s="10" t="s">
        <v>253</v>
      </c>
      <c r="F79" s="11" t="s">
        <v>254</v>
      </c>
      <c r="G79" s="11" t="s">
        <v>21</v>
      </c>
      <c r="H79" s="9">
        <v>19</v>
      </c>
      <c r="I79" s="9">
        <v>8.2799999999999994</v>
      </c>
      <c r="J79" s="12" t="str">
        <f t="shared" si="2"/>
        <v>Giỏi</v>
      </c>
      <c r="K79" s="13">
        <v>88</v>
      </c>
      <c r="L79" s="13" t="s">
        <v>15</v>
      </c>
    </row>
    <row r="80" spans="1:12" ht="18.75" customHeight="1" x14ac:dyDescent="0.25">
      <c r="A80" s="9">
        <v>78</v>
      </c>
      <c r="B80" s="9">
        <v>3</v>
      </c>
      <c r="C80" s="9" t="s">
        <v>95</v>
      </c>
      <c r="D80" s="9" t="s">
        <v>255</v>
      </c>
      <c r="E80" s="10" t="s">
        <v>256</v>
      </c>
      <c r="F80" s="11" t="s">
        <v>198</v>
      </c>
      <c r="G80" s="11" t="s">
        <v>257</v>
      </c>
      <c r="H80" s="9">
        <v>19</v>
      </c>
      <c r="I80" s="9">
        <v>8.17</v>
      </c>
      <c r="J80" s="12" t="str">
        <f t="shared" si="2"/>
        <v>Giỏi</v>
      </c>
      <c r="K80" s="13">
        <v>85</v>
      </c>
      <c r="L80" s="13" t="s">
        <v>15</v>
      </c>
    </row>
    <row r="81" spans="1:12" ht="18.75" customHeight="1" x14ac:dyDescent="0.25">
      <c r="A81" s="9">
        <v>79</v>
      </c>
      <c r="B81" s="9">
        <v>3</v>
      </c>
      <c r="C81" s="9" t="s">
        <v>95</v>
      </c>
      <c r="D81" s="9" t="s">
        <v>244</v>
      </c>
      <c r="E81" s="10" t="s">
        <v>258</v>
      </c>
      <c r="F81" s="11" t="s">
        <v>259</v>
      </c>
      <c r="G81" s="11" t="s">
        <v>103</v>
      </c>
      <c r="H81" s="9">
        <v>19</v>
      </c>
      <c r="I81" s="9">
        <v>8.77</v>
      </c>
      <c r="J81" s="12" t="str">
        <f t="shared" si="2"/>
        <v>Giỏi</v>
      </c>
      <c r="K81" s="13">
        <v>84</v>
      </c>
      <c r="L81" s="13" t="s">
        <v>15</v>
      </c>
    </row>
    <row r="82" spans="1:12" ht="18.75" customHeight="1" x14ac:dyDescent="0.25">
      <c r="A82" s="9">
        <v>80</v>
      </c>
      <c r="B82" s="9">
        <v>3</v>
      </c>
      <c r="C82" s="9" t="s">
        <v>95</v>
      </c>
      <c r="D82" s="9" t="s">
        <v>249</v>
      </c>
      <c r="E82" s="10" t="s">
        <v>260</v>
      </c>
      <c r="F82" s="11" t="s">
        <v>261</v>
      </c>
      <c r="G82" s="11" t="s">
        <v>42</v>
      </c>
      <c r="H82" s="9">
        <v>19</v>
      </c>
      <c r="I82" s="9">
        <v>8.52</v>
      </c>
      <c r="J82" s="12" t="str">
        <f t="shared" si="2"/>
        <v>Giỏi</v>
      </c>
      <c r="K82" s="13">
        <v>90</v>
      </c>
      <c r="L82" s="13" t="s">
        <v>48</v>
      </c>
    </row>
    <row r="83" spans="1:12" ht="18.75" customHeight="1" x14ac:dyDescent="0.25">
      <c r="A83" s="9">
        <v>81</v>
      </c>
      <c r="B83" s="9">
        <v>3</v>
      </c>
      <c r="C83" s="9" t="s">
        <v>95</v>
      </c>
      <c r="D83" s="9" t="s">
        <v>262</v>
      </c>
      <c r="E83" s="10" t="s">
        <v>263</v>
      </c>
      <c r="F83" s="11" t="s">
        <v>264</v>
      </c>
      <c r="G83" s="11" t="s">
        <v>111</v>
      </c>
      <c r="H83" s="9">
        <v>21</v>
      </c>
      <c r="I83" s="9">
        <v>7.87</v>
      </c>
      <c r="J83" s="12" t="str">
        <f t="shared" si="2"/>
        <v>Khá</v>
      </c>
      <c r="K83" s="13">
        <v>85</v>
      </c>
      <c r="L83" s="13" t="s">
        <v>15</v>
      </c>
    </row>
    <row r="84" spans="1:12" ht="18.75" customHeight="1" x14ac:dyDescent="0.25">
      <c r="A84" s="9">
        <v>82</v>
      </c>
      <c r="B84" s="9">
        <v>3</v>
      </c>
      <c r="C84" s="9" t="s">
        <v>95</v>
      </c>
      <c r="D84" s="9" t="s">
        <v>255</v>
      </c>
      <c r="E84" s="10" t="s">
        <v>265</v>
      </c>
      <c r="F84" s="11" t="s">
        <v>266</v>
      </c>
      <c r="G84" s="11" t="s">
        <v>188</v>
      </c>
      <c r="H84" s="9">
        <v>19</v>
      </c>
      <c r="I84" s="9">
        <v>7.94</v>
      </c>
      <c r="J84" s="12" t="str">
        <f t="shared" si="2"/>
        <v>Khá</v>
      </c>
      <c r="K84" s="13">
        <v>80</v>
      </c>
      <c r="L84" s="13" t="s">
        <v>15</v>
      </c>
    </row>
    <row r="85" spans="1:12" ht="18.75" customHeight="1" x14ac:dyDescent="0.25">
      <c r="A85" s="9">
        <v>83</v>
      </c>
      <c r="B85" s="9">
        <v>3</v>
      </c>
      <c r="C85" s="9" t="s">
        <v>95</v>
      </c>
      <c r="D85" s="9" t="s">
        <v>255</v>
      </c>
      <c r="E85" s="10" t="s">
        <v>267</v>
      </c>
      <c r="F85" s="11" t="s">
        <v>268</v>
      </c>
      <c r="G85" s="11" t="s">
        <v>75</v>
      </c>
      <c r="H85" s="9">
        <v>19</v>
      </c>
      <c r="I85" s="9">
        <v>7.7</v>
      </c>
      <c r="J85" s="12" t="str">
        <f t="shared" si="2"/>
        <v>Khá</v>
      </c>
      <c r="K85" s="13">
        <v>80</v>
      </c>
      <c r="L85" s="13" t="s">
        <v>15</v>
      </c>
    </row>
    <row r="86" spans="1:12" ht="18.75" customHeight="1" x14ac:dyDescent="0.25">
      <c r="A86" s="9">
        <v>84</v>
      </c>
      <c r="B86" s="9">
        <v>3</v>
      </c>
      <c r="C86" s="9" t="s">
        <v>226</v>
      </c>
      <c r="D86" s="9" t="s">
        <v>269</v>
      </c>
      <c r="E86" s="10" t="s">
        <v>270</v>
      </c>
      <c r="F86" s="11" t="s">
        <v>271</v>
      </c>
      <c r="G86" s="11" t="s">
        <v>272</v>
      </c>
      <c r="H86" s="9">
        <v>19</v>
      </c>
      <c r="I86" s="9">
        <v>7.47</v>
      </c>
      <c r="J86" s="12" t="str">
        <f t="shared" si="2"/>
        <v>Khá</v>
      </c>
      <c r="K86" s="13">
        <v>85</v>
      </c>
      <c r="L86" s="13" t="s">
        <v>15</v>
      </c>
    </row>
    <row r="87" spans="1:12" ht="18.75" customHeight="1" x14ac:dyDescent="0.25">
      <c r="A87" s="9">
        <v>85</v>
      </c>
      <c r="B87" s="9">
        <v>4</v>
      </c>
      <c r="C87" s="9" t="s">
        <v>167</v>
      </c>
      <c r="D87" s="9" t="s">
        <v>273</v>
      </c>
      <c r="E87" s="10" t="s">
        <v>274</v>
      </c>
      <c r="F87" s="11" t="s">
        <v>158</v>
      </c>
      <c r="G87" s="11" t="s">
        <v>275</v>
      </c>
      <c r="H87" s="9">
        <v>22</v>
      </c>
      <c r="I87" s="9">
        <v>7.71</v>
      </c>
      <c r="J87" s="12" t="str">
        <f t="shared" si="2"/>
        <v>Khá</v>
      </c>
      <c r="K87" s="13">
        <v>85</v>
      </c>
      <c r="L87" s="13" t="s">
        <v>15</v>
      </c>
    </row>
    <row r="88" spans="1:12" ht="18.75" customHeight="1" x14ac:dyDescent="0.25">
      <c r="A88" s="9">
        <v>86</v>
      </c>
      <c r="B88" s="9">
        <v>4</v>
      </c>
      <c r="C88" s="9" t="s">
        <v>43</v>
      </c>
      <c r="D88" s="9" t="s">
        <v>276</v>
      </c>
      <c r="E88" s="10" t="s">
        <v>277</v>
      </c>
      <c r="F88" s="11" t="s">
        <v>278</v>
      </c>
      <c r="G88" s="11" t="s">
        <v>42</v>
      </c>
      <c r="H88" s="9">
        <v>16</v>
      </c>
      <c r="I88" s="9">
        <v>7.88</v>
      </c>
      <c r="J88" s="12" t="str">
        <f t="shared" si="2"/>
        <v>Khá</v>
      </c>
      <c r="K88" s="13">
        <v>85</v>
      </c>
      <c r="L88" s="13" t="s">
        <v>15</v>
      </c>
    </row>
    <row r="89" spans="1:12" ht="18.75" customHeight="1" x14ac:dyDescent="0.25">
      <c r="A89" s="20">
        <v>87</v>
      </c>
      <c r="B89" s="14">
        <v>4</v>
      </c>
      <c r="C89" s="14" t="s">
        <v>95</v>
      </c>
      <c r="D89" s="14" t="s">
        <v>279</v>
      </c>
      <c r="E89" s="15" t="s">
        <v>280</v>
      </c>
      <c r="F89" s="16" t="s">
        <v>281</v>
      </c>
      <c r="G89" s="16" t="s">
        <v>155</v>
      </c>
      <c r="H89" s="14">
        <v>20</v>
      </c>
      <c r="I89" s="14">
        <v>8.59</v>
      </c>
      <c r="J89" s="17" t="str">
        <f t="shared" si="2"/>
        <v>Giỏi</v>
      </c>
      <c r="K89" s="18">
        <v>94</v>
      </c>
      <c r="L89" s="18" t="s">
        <v>48</v>
      </c>
    </row>
  </sheetData>
  <mergeCells count="8">
    <mergeCell ref="I1:J1"/>
    <mergeCell ref="K1:L1"/>
    <mergeCell ref="A1:A2"/>
    <mergeCell ref="B1:B2"/>
    <mergeCell ref="C1:C2"/>
    <mergeCell ref="D1:D2"/>
    <mergeCell ref="E1:E2"/>
    <mergeCell ref="F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2022-07-01T07:24:10Z</dcterms:created>
  <dcterms:modified xsi:type="dcterms:W3CDTF">2022-07-01T08:41:35Z</dcterms:modified>
</cp:coreProperties>
</file>